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3\publikasi\PDD Dikti tahun 1\revisi 3\"/>
    </mc:Choice>
  </mc:AlternateContent>
  <bookViews>
    <workbookView xWindow="0" yWindow="0" windowWidth="20490" windowHeight="65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12" i="1" l="1"/>
  <c r="AW21" i="1"/>
  <c r="AW22" i="1"/>
  <c r="AW26" i="1"/>
  <c r="AW28" i="1"/>
  <c r="AW31" i="1"/>
  <c r="AW34" i="1"/>
  <c r="AW35" i="1"/>
  <c r="AW38" i="1"/>
  <c r="BT41" i="1"/>
  <c r="AY41" i="1"/>
  <c r="AN41" i="1"/>
  <c r="AM41" i="1"/>
  <c r="AL41" i="1"/>
  <c r="AJ41" i="1"/>
  <c r="AI41" i="1"/>
  <c r="AH41" i="1"/>
  <c r="AG41" i="1"/>
  <c r="AF41" i="1"/>
  <c r="AE41" i="1"/>
  <c r="AC41" i="1"/>
  <c r="AB41" i="1"/>
  <c r="AA41" i="1"/>
  <c r="X41" i="1"/>
  <c r="V41" i="1"/>
  <c r="U41" i="1"/>
  <c r="T41" i="1"/>
  <c r="R41" i="1"/>
  <c r="Q41" i="1"/>
  <c r="P41" i="1"/>
  <c r="O41" i="1"/>
  <c r="N41" i="1"/>
  <c r="M41" i="1"/>
  <c r="L41" i="1"/>
  <c r="J41" i="1"/>
  <c r="I41" i="1"/>
  <c r="H41" i="1"/>
  <c r="FF40" i="1"/>
  <c r="DP40" i="1"/>
  <c r="CT40" i="1"/>
  <c r="CD40" i="1"/>
  <c r="BZ40" i="1"/>
  <c r="BX40" i="1"/>
  <c r="BR40" i="1"/>
  <c r="BP40" i="1"/>
  <c r="BK40" i="1"/>
  <c r="BG40" i="1"/>
  <c r="BF40" i="1"/>
  <c r="AV40" i="1"/>
  <c r="AT40" i="1"/>
  <c r="AM40" i="1"/>
  <c r="AL40" i="1"/>
  <c r="AI40" i="1"/>
  <c r="AH40" i="1"/>
  <c r="AG40" i="1"/>
  <c r="AE40" i="1"/>
  <c r="AD40" i="1"/>
  <c r="AC40" i="1"/>
  <c r="AB40" i="1"/>
  <c r="AA40" i="1"/>
  <c r="V40" i="1"/>
  <c r="U40" i="1"/>
  <c r="T40" i="1"/>
  <c r="R40" i="1"/>
  <c r="Q40" i="1"/>
  <c r="P40" i="1"/>
  <c r="O40" i="1"/>
  <c r="N40" i="1"/>
  <c r="M40" i="1"/>
  <c r="L40" i="1"/>
  <c r="K40" i="1"/>
  <c r="J40" i="1"/>
  <c r="I40" i="1"/>
  <c r="H40" i="1"/>
  <c r="FF39" i="1"/>
  <c r="EP39" i="1"/>
  <c r="DA39" i="1"/>
  <c r="CZ39" i="1"/>
  <c r="CF39" i="1"/>
  <c r="BY39" i="1"/>
  <c r="BT39" i="1"/>
  <c r="BO39" i="1"/>
  <c r="BL39" i="1"/>
  <c r="BE39" i="1"/>
  <c r="BA39" i="1"/>
  <c r="AR39" i="1"/>
  <c r="AN39" i="1"/>
  <c r="AK39" i="1"/>
  <c r="AI39" i="1"/>
  <c r="AH39" i="1"/>
  <c r="AF39" i="1"/>
  <c r="AE39" i="1"/>
  <c r="AD39" i="1"/>
  <c r="AC39" i="1"/>
  <c r="AB39" i="1"/>
  <c r="AA39" i="1"/>
  <c r="W39" i="1"/>
  <c r="V39" i="1"/>
  <c r="U39" i="1"/>
  <c r="T39" i="1"/>
  <c r="Q39" i="1"/>
  <c r="O39" i="1"/>
  <c r="N39" i="1"/>
  <c r="M39" i="1"/>
  <c r="L39" i="1"/>
  <c r="K39" i="1"/>
  <c r="J39" i="1"/>
  <c r="I39" i="1"/>
  <c r="H39" i="1"/>
  <c r="FJ38" i="1"/>
  <c r="FH38" i="1"/>
  <c r="FG38" i="1"/>
  <c r="EY38" i="1"/>
  <c r="DO38" i="1"/>
  <c r="DA38" i="1"/>
  <c r="BR38" i="1"/>
  <c r="BP38" i="1"/>
  <c r="BB38" i="1"/>
  <c r="AN38" i="1"/>
  <c r="AM38" i="1"/>
  <c r="AL38" i="1"/>
  <c r="AJ38" i="1"/>
  <c r="AI38" i="1"/>
  <c r="AH38" i="1"/>
  <c r="AG38" i="1"/>
  <c r="AE38" i="1"/>
  <c r="AD38" i="1"/>
  <c r="AC38" i="1"/>
  <c r="AB38" i="1"/>
  <c r="AA38" i="1"/>
  <c r="Y38" i="1"/>
  <c r="X38" i="1"/>
  <c r="V38" i="1"/>
  <c r="T38" i="1"/>
  <c r="R38" i="1"/>
  <c r="Q38" i="1"/>
  <c r="P38" i="1"/>
  <c r="O38" i="1"/>
  <c r="N38" i="1"/>
  <c r="M38" i="1"/>
  <c r="L38" i="1"/>
  <c r="K38" i="1"/>
  <c r="J38" i="1"/>
  <c r="I38" i="1"/>
  <c r="H38" i="1"/>
  <c r="FJ37" i="1"/>
  <c r="EZ37" i="1"/>
  <c r="DI37" i="1"/>
  <c r="DA37" i="1"/>
  <c r="BT37" i="1"/>
  <c r="BS37" i="1"/>
  <c r="BF37" i="1"/>
  <c r="AM37" i="1"/>
  <c r="AL37" i="1"/>
  <c r="AI37" i="1"/>
  <c r="AH37" i="1"/>
  <c r="AG37" i="1"/>
  <c r="AF37" i="1"/>
  <c r="AE37" i="1"/>
  <c r="AD37" i="1"/>
  <c r="AC37" i="1"/>
  <c r="AB37" i="1"/>
  <c r="AA37" i="1"/>
  <c r="V37" i="1"/>
  <c r="U37" i="1"/>
  <c r="T37" i="1"/>
  <c r="R37" i="1"/>
  <c r="Q37" i="1"/>
  <c r="P37" i="1"/>
  <c r="O37" i="1"/>
  <c r="N37" i="1"/>
  <c r="M37" i="1"/>
  <c r="L37" i="1"/>
  <c r="K37" i="1"/>
  <c r="J37" i="1"/>
  <c r="I37" i="1"/>
  <c r="H37" i="1"/>
  <c r="FM36" i="1"/>
  <c r="DI36" i="1"/>
  <c r="DA36" i="1"/>
  <c r="CZ36" i="1"/>
  <c r="CT36" i="1"/>
  <c r="CG36" i="1"/>
  <c r="BF36" i="1"/>
  <c r="BB36" i="1"/>
  <c r="AQ36" i="1"/>
  <c r="AP36" i="1"/>
  <c r="AM36" i="1"/>
  <c r="AK36" i="1"/>
  <c r="AI36" i="1"/>
  <c r="AH36" i="1"/>
  <c r="AG36" i="1"/>
  <c r="AF36" i="1"/>
  <c r="AE36" i="1"/>
  <c r="AD36" i="1"/>
  <c r="AC36" i="1"/>
  <c r="AB36" i="1"/>
  <c r="AA36" i="1"/>
  <c r="X36" i="1"/>
  <c r="W36" i="1"/>
  <c r="V36" i="1"/>
  <c r="U36" i="1"/>
  <c r="T36" i="1"/>
  <c r="Q36" i="1"/>
  <c r="P36" i="1"/>
  <c r="O36" i="1"/>
  <c r="N36" i="1"/>
  <c r="M36" i="1"/>
  <c r="L36" i="1"/>
  <c r="K36" i="1"/>
  <c r="J36" i="1"/>
  <c r="I36" i="1"/>
  <c r="H36" i="1"/>
  <c r="FJ35" i="1"/>
  <c r="EN35" i="1"/>
  <c r="DO35" i="1"/>
  <c r="DA35" i="1"/>
  <c r="CT35" i="1"/>
  <c r="BW35" i="1"/>
  <c r="BD35" i="1"/>
  <c r="AT35" i="1"/>
  <c r="AR35" i="1"/>
  <c r="AQ35" i="1"/>
  <c r="AN35" i="1"/>
  <c r="AM35" i="1"/>
  <c r="AL35" i="1"/>
  <c r="AJ35" i="1"/>
  <c r="AI35" i="1"/>
  <c r="AH35" i="1"/>
  <c r="AG35" i="1"/>
  <c r="AF35" i="1"/>
  <c r="AE35" i="1"/>
  <c r="AD35" i="1"/>
  <c r="AC35" i="1"/>
  <c r="AB35" i="1"/>
  <c r="V35" i="1"/>
  <c r="U35" i="1"/>
  <c r="T35" i="1"/>
  <c r="R35" i="1"/>
  <c r="Q35" i="1"/>
  <c r="P35" i="1"/>
  <c r="O35" i="1"/>
  <c r="N35" i="1"/>
  <c r="M35" i="1"/>
  <c r="L35" i="1"/>
  <c r="J35" i="1"/>
  <c r="I35" i="1"/>
  <c r="H35" i="1"/>
  <c r="FO34" i="1"/>
  <c r="FJ34" i="1"/>
  <c r="FF34" i="1"/>
  <c r="EY34" i="1"/>
  <c r="EX34" i="1"/>
  <c r="DO34" i="1"/>
  <c r="DA34" i="1"/>
  <c r="CT34" i="1"/>
  <c r="BY34" i="1"/>
  <c r="BX34" i="1"/>
  <c r="BT34" i="1"/>
  <c r="BS34" i="1"/>
  <c r="BB34" i="1"/>
  <c r="AS34" i="1"/>
  <c r="AP34" i="1"/>
  <c r="AM34" i="1"/>
  <c r="AL34" i="1"/>
  <c r="AI34" i="1"/>
  <c r="AH34" i="1"/>
  <c r="AG34" i="1"/>
  <c r="AE34" i="1"/>
  <c r="AD34" i="1"/>
  <c r="AC34" i="1"/>
  <c r="AB34" i="1"/>
  <c r="AA34" i="1"/>
  <c r="X34" i="1"/>
  <c r="V34" i="1"/>
  <c r="T34" i="1"/>
  <c r="Q34" i="1"/>
  <c r="P34" i="1"/>
  <c r="O34" i="1"/>
  <c r="N34" i="1"/>
  <c r="M34" i="1"/>
  <c r="L34" i="1"/>
  <c r="K34" i="1"/>
  <c r="J34" i="1"/>
  <c r="I34" i="1"/>
  <c r="H34" i="1"/>
  <c r="FM33" i="1"/>
  <c r="FJ33" i="1"/>
  <c r="FF33" i="1"/>
  <c r="DA33" i="1"/>
  <c r="CZ33" i="1"/>
  <c r="AX33" i="1"/>
  <c r="AS33" i="1"/>
  <c r="AN33" i="1"/>
  <c r="AM33" i="1"/>
  <c r="AL33" i="1"/>
  <c r="AI33" i="1"/>
  <c r="AH33" i="1"/>
  <c r="AG33" i="1"/>
  <c r="AF33" i="1"/>
  <c r="AE33" i="1"/>
  <c r="AD33" i="1"/>
  <c r="AC33" i="1"/>
  <c r="AB33" i="1"/>
  <c r="AA33" i="1"/>
  <c r="V33" i="1"/>
  <c r="U33" i="1"/>
  <c r="T33" i="1"/>
  <c r="R33" i="1"/>
  <c r="Q33" i="1"/>
  <c r="P33" i="1"/>
  <c r="O33" i="1"/>
  <c r="N33" i="1"/>
  <c r="M33" i="1"/>
  <c r="L33" i="1"/>
  <c r="J33" i="1"/>
  <c r="I33" i="1"/>
  <c r="H33" i="1"/>
  <c r="FJ32" i="1"/>
  <c r="FG32" i="1"/>
  <c r="EZ32" i="1"/>
  <c r="DA32" i="1"/>
  <c r="CT32" i="1"/>
  <c r="CL32" i="1"/>
  <c r="CJ32" i="1"/>
  <c r="CD32" i="1"/>
  <c r="BX32" i="1"/>
  <c r="BB32" i="1"/>
  <c r="AN32" i="1"/>
  <c r="AM32" i="1"/>
  <c r="AL32" i="1"/>
  <c r="AJ32" i="1"/>
  <c r="AI32" i="1"/>
  <c r="AH32" i="1"/>
  <c r="AG32" i="1"/>
  <c r="AE32" i="1"/>
  <c r="AD32" i="1"/>
  <c r="AC32" i="1"/>
  <c r="AB32" i="1"/>
  <c r="X32" i="1"/>
  <c r="V32" i="1"/>
  <c r="U32" i="1"/>
  <c r="T32" i="1"/>
  <c r="S32" i="1"/>
  <c r="Q32" i="1"/>
  <c r="P32" i="1"/>
  <c r="O32" i="1"/>
  <c r="N32" i="1"/>
  <c r="M32" i="1"/>
  <c r="L32" i="1"/>
  <c r="K32" i="1"/>
  <c r="J32" i="1"/>
  <c r="I32" i="1"/>
  <c r="H32" i="1"/>
  <c r="FG31" i="1"/>
  <c r="EK31" i="1"/>
  <c r="DO31" i="1"/>
  <c r="DJ31" i="1"/>
  <c r="DA31" i="1"/>
  <c r="CT31" i="1"/>
  <c r="BP31" i="1"/>
  <c r="BO31" i="1"/>
  <c r="AV31" i="1"/>
  <c r="AT31" i="1"/>
  <c r="AR31" i="1"/>
  <c r="AN31" i="1"/>
  <c r="AM31" i="1"/>
  <c r="AL31" i="1"/>
  <c r="AK31" i="1"/>
  <c r="AJ31" i="1"/>
  <c r="AI31" i="1"/>
  <c r="AH31" i="1"/>
  <c r="AG31" i="1"/>
  <c r="AF31" i="1"/>
  <c r="AE31" i="1"/>
  <c r="AD31" i="1"/>
  <c r="AB31" i="1"/>
  <c r="V31" i="1"/>
  <c r="U31" i="1"/>
  <c r="T31" i="1"/>
  <c r="Q31" i="1"/>
  <c r="P31" i="1"/>
  <c r="O31" i="1"/>
  <c r="N31" i="1"/>
  <c r="M31" i="1"/>
  <c r="K31" i="1"/>
  <c r="J31" i="1"/>
  <c r="I31" i="1"/>
  <c r="H31" i="1"/>
  <c r="FJ30" i="1"/>
  <c r="FG30" i="1"/>
  <c r="FF30" i="1"/>
  <c r="BR30" i="1"/>
  <c r="AN30" i="1"/>
  <c r="AM30" i="1"/>
  <c r="AL30" i="1"/>
  <c r="AJ30" i="1"/>
  <c r="AI30" i="1"/>
  <c r="AH30" i="1"/>
  <c r="AG30" i="1"/>
  <c r="AF30" i="1"/>
  <c r="AE30" i="1"/>
  <c r="AD30" i="1"/>
  <c r="AC30" i="1"/>
  <c r="AB30" i="1"/>
  <c r="X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FJ29" i="1"/>
  <c r="DA29" i="1"/>
  <c r="CW29" i="1"/>
  <c r="CD29" i="1"/>
  <c r="BZ29" i="1"/>
  <c r="BY29" i="1"/>
  <c r="BV29" i="1"/>
  <c r="BU29" i="1"/>
  <c r="BT29" i="1"/>
  <c r="BS29" i="1"/>
  <c r="BP29" i="1"/>
  <c r="BL29" i="1"/>
  <c r="AN29" i="1"/>
  <c r="AM29" i="1"/>
  <c r="AL29" i="1"/>
  <c r="AI29" i="1"/>
  <c r="AH29" i="1"/>
  <c r="AG29" i="1"/>
  <c r="AF29" i="1"/>
  <c r="AE29" i="1"/>
  <c r="AC29" i="1"/>
  <c r="AB29" i="1"/>
  <c r="AA29" i="1"/>
  <c r="Y29" i="1"/>
  <c r="U29" i="1"/>
  <c r="T29" i="1"/>
  <c r="Q29" i="1"/>
  <c r="P29" i="1"/>
  <c r="O29" i="1"/>
  <c r="N29" i="1"/>
  <c r="M29" i="1"/>
  <c r="L29" i="1"/>
  <c r="K29" i="1"/>
  <c r="J29" i="1"/>
  <c r="I29" i="1"/>
  <c r="H29" i="1"/>
  <c r="FF28" i="1"/>
  <c r="ED28" i="1"/>
  <c r="DG28" i="1"/>
  <c r="DA28" i="1"/>
  <c r="BX28" i="1"/>
  <c r="BT28" i="1"/>
  <c r="AN28" i="1"/>
  <c r="AM28" i="1"/>
  <c r="AL28" i="1"/>
  <c r="AI28" i="1"/>
  <c r="AH28" i="1"/>
  <c r="AG28" i="1"/>
  <c r="AF28" i="1"/>
  <c r="AE28" i="1"/>
  <c r="AD28" i="1"/>
  <c r="AC28" i="1"/>
  <c r="AB28" i="1"/>
  <c r="AA28" i="1"/>
  <c r="U28" i="1"/>
  <c r="T28" i="1"/>
  <c r="S28" i="1"/>
  <c r="Q28" i="1"/>
  <c r="P28" i="1"/>
  <c r="O28" i="1"/>
  <c r="M28" i="1"/>
  <c r="L28" i="1"/>
  <c r="K28" i="1"/>
  <c r="J28" i="1"/>
  <c r="I28" i="1"/>
  <c r="H28" i="1"/>
  <c r="CZ27" i="1"/>
  <c r="BW27" i="1"/>
  <c r="BU27" i="1"/>
  <c r="AX27" i="1"/>
  <c r="AV27" i="1"/>
  <c r="AN27" i="1"/>
  <c r="AM27" i="1"/>
  <c r="AK27" i="1"/>
  <c r="AJ27" i="1"/>
  <c r="AI27" i="1"/>
  <c r="AH27" i="1"/>
  <c r="AG27" i="1"/>
  <c r="AE27" i="1"/>
  <c r="AD27" i="1"/>
  <c r="AC27" i="1"/>
  <c r="AB27" i="1"/>
  <c r="AA27" i="1"/>
  <c r="U27" i="1"/>
  <c r="T27" i="1"/>
  <c r="R27" i="1"/>
  <c r="Q27" i="1"/>
  <c r="P27" i="1"/>
  <c r="O27" i="1"/>
  <c r="N27" i="1"/>
  <c r="M27" i="1"/>
  <c r="L27" i="1"/>
  <c r="K27" i="1"/>
  <c r="J27" i="1"/>
  <c r="I27" i="1"/>
  <c r="H27" i="1"/>
  <c r="FL26" i="1"/>
  <c r="FJ26" i="1"/>
  <c r="DG26" i="1"/>
  <c r="DA26" i="1"/>
  <c r="CI26" i="1"/>
  <c r="CH26" i="1"/>
  <c r="BX26" i="1"/>
  <c r="BV26" i="1"/>
  <c r="BL26" i="1"/>
  <c r="AN26" i="1"/>
  <c r="AL26" i="1"/>
  <c r="AK26" i="1"/>
  <c r="AI26" i="1"/>
  <c r="AH26" i="1"/>
  <c r="AG26" i="1"/>
  <c r="AE26" i="1"/>
  <c r="AD26" i="1"/>
  <c r="AC26" i="1"/>
  <c r="AB26" i="1"/>
  <c r="T26" i="1"/>
  <c r="Q26" i="1"/>
  <c r="P26" i="1"/>
  <c r="O26" i="1"/>
  <c r="M26" i="1"/>
  <c r="L26" i="1"/>
  <c r="J26" i="1"/>
  <c r="I26" i="1"/>
  <c r="H26" i="1"/>
  <c r="FJ25" i="1"/>
  <c r="FH25" i="1"/>
  <c r="FF25" i="1"/>
  <c r="FA25" i="1"/>
  <c r="EH25" i="1"/>
  <c r="DI25" i="1"/>
  <c r="DD25" i="1"/>
  <c r="DA25" i="1"/>
  <c r="CM25" i="1"/>
  <c r="CH25" i="1"/>
  <c r="CA25" i="1"/>
  <c r="BZ25" i="1"/>
  <c r="BX25" i="1"/>
  <c r="BV25" i="1"/>
  <c r="BP25" i="1"/>
  <c r="BL25" i="1"/>
  <c r="BB25" i="1"/>
  <c r="AN25" i="1"/>
  <c r="AM25" i="1"/>
  <c r="AK25" i="1"/>
  <c r="AJ25" i="1"/>
  <c r="AI25" i="1"/>
  <c r="AH25" i="1"/>
  <c r="AG25" i="1"/>
  <c r="AF25" i="1"/>
  <c r="AE25" i="1"/>
  <c r="AD25" i="1"/>
  <c r="AC25" i="1"/>
  <c r="AB25" i="1"/>
  <c r="Z25" i="1"/>
  <c r="Y25" i="1"/>
  <c r="W25" i="1"/>
  <c r="V25" i="1"/>
  <c r="U25" i="1"/>
  <c r="T25" i="1"/>
  <c r="R25" i="1"/>
  <c r="Q25" i="1"/>
  <c r="P25" i="1"/>
  <c r="O25" i="1"/>
  <c r="N25" i="1"/>
  <c r="M25" i="1"/>
  <c r="L25" i="1"/>
  <c r="K25" i="1"/>
  <c r="J25" i="1"/>
  <c r="I25" i="1"/>
  <c r="H25" i="1"/>
  <c r="FF24" i="1"/>
  <c r="DD24" i="1"/>
  <c r="DA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X24" i="1"/>
  <c r="V24" i="1"/>
  <c r="T24" i="1"/>
  <c r="S24" i="1"/>
  <c r="R24" i="1"/>
  <c r="Q24" i="1"/>
  <c r="P24" i="1"/>
  <c r="O24" i="1"/>
  <c r="N24" i="1"/>
  <c r="M24" i="1"/>
  <c r="L24" i="1"/>
  <c r="J24" i="1"/>
  <c r="I24" i="1"/>
  <c r="H24" i="1"/>
  <c r="FF23" i="1"/>
  <c r="EZ23" i="1"/>
  <c r="DO23" i="1"/>
  <c r="DC23" i="1"/>
  <c r="CC23" i="1"/>
  <c r="BZ23" i="1"/>
  <c r="BX23" i="1"/>
  <c r="BO23" i="1"/>
  <c r="BH23" i="1"/>
  <c r="BG23" i="1"/>
  <c r="AV23" i="1"/>
  <c r="AN23" i="1"/>
  <c r="AM23" i="1"/>
  <c r="AL23" i="1"/>
  <c r="AK23" i="1"/>
  <c r="AI23" i="1"/>
  <c r="AH23" i="1"/>
  <c r="AG23" i="1"/>
  <c r="AF23" i="1"/>
  <c r="AE23" i="1"/>
  <c r="AD23" i="1"/>
  <c r="AC23" i="1"/>
  <c r="AB23" i="1"/>
  <c r="AA23" i="1"/>
  <c r="V23" i="1"/>
  <c r="U23" i="1"/>
  <c r="T23" i="1"/>
  <c r="Q23" i="1"/>
  <c r="P23" i="1"/>
  <c r="O23" i="1"/>
  <c r="N23" i="1"/>
  <c r="M23" i="1"/>
  <c r="L23" i="1"/>
  <c r="K23" i="1"/>
  <c r="J23" i="1"/>
  <c r="I23" i="1"/>
  <c r="H23" i="1"/>
  <c r="FG22" i="1"/>
  <c r="DP22" i="1"/>
  <c r="DA22" i="1"/>
  <c r="CZ22" i="1"/>
  <c r="CX22" i="1"/>
  <c r="BY22" i="1"/>
  <c r="BP22" i="1"/>
  <c r="BL22" i="1"/>
  <c r="BH22" i="1"/>
  <c r="BG22" i="1"/>
  <c r="BF22" i="1"/>
  <c r="BE22" i="1"/>
  <c r="AO22" i="1"/>
  <c r="AN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V22" i="1"/>
  <c r="U22" i="1"/>
  <c r="T22" i="1"/>
  <c r="R22" i="1"/>
  <c r="Q22" i="1"/>
  <c r="P22" i="1"/>
  <c r="O22" i="1"/>
  <c r="N22" i="1"/>
  <c r="M22" i="1"/>
  <c r="L22" i="1"/>
  <c r="K22" i="1"/>
  <c r="J22" i="1"/>
  <c r="I22" i="1"/>
  <c r="H22" i="1"/>
  <c r="FJ21" i="1"/>
  <c r="CC21" i="1"/>
  <c r="BZ21" i="1"/>
  <c r="BY21" i="1"/>
  <c r="BW21" i="1"/>
  <c r="BH21" i="1"/>
  <c r="AQ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W21" i="1"/>
  <c r="V21" i="1"/>
  <c r="U21" i="1"/>
  <c r="T21" i="1"/>
  <c r="R21" i="1"/>
  <c r="Q21" i="1"/>
  <c r="P21" i="1"/>
  <c r="O21" i="1"/>
  <c r="N21" i="1"/>
  <c r="M21" i="1"/>
  <c r="L21" i="1"/>
  <c r="J21" i="1"/>
  <c r="I21" i="1"/>
  <c r="H21" i="1"/>
  <c r="FM20" i="1"/>
  <c r="DU20" i="1"/>
  <c r="DE20" i="1"/>
  <c r="DA20" i="1"/>
  <c r="CZ20" i="1"/>
  <c r="CS20" i="1"/>
  <c r="CF20" i="1"/>
  <c r="BX20" i="1"/>
  <c r="AY20" i="1"/>
  <c r="AP20" i="1"/>
  <c r="AN20" i="1"/>
  <c r="AM20" i="1"/>
  <c r="AL20" i="1"/>
  <c r="AI20" i="1"/>
  <c r="AH20" i="1"/>
  <c r="AG20" i="1"/>
  <c r="AF20" i="1"/>
  <c r="AE20" i="1"/>
  <c r="AD20" i="1"/>
  <c r="AC20" i="1"/>
  <c r="AB20" i="1"/>
  <c r="AA20" i="1"/>
  <c r="V20" i="1"/>
  <c r="U20" i="1"/>
  <c r="T20" i="1"/>
  <c r="R20" i="1"/>
  <c r="Q20" i="1"/>
  <c r="P20" i="1"/>
  <c r="O20" i="1"/>
  <c r="N20" i="1"/>
  <c r="M20" i="1"/>
  <c r="L20" i="1"/>
  <c r="J20" i="1"/>
  <c r="I20" i="1"/>
  <c r="H20" i="1"/>
  <c r="DW19" i="1"/>
  <c r="BX19" i="1"/>
  <c r="BP19" i="1"/>
  <c r="BI19" i="1"/>
  <c r="BH19" i="1"/>
  <c r="AR19" i="1"/>
  <c r="AO19" i="1"/>
  <c r="AM19" i="1"/>
  <c r="AL19" i="1"/>
  <c r="AH19" i="1"/>
  <c r="AG19" i="1"/>
  <c r="AF19" i="1"/>
  <c r="AE19" i="1"/>
  <c r="AD19" i="1"/>
  <c r="AC19" i="1"/>
  <c r="AB19" i="1"/>
  <c r="V19" i="1"/>
  <c r="U19" i="1"/>
  <c r="T19" i="1"/>
  <c r="R19" i="1"/>
  <c r="Q19" i="1"/>
  <c r="P19" i="1"/>
  <c r="O19" i="1"/>
  <c r="N19" i="1"/>
  <c r="M19" i="1"/>
  <c r="L19" i="1"/>
  <c r="K19" i="1"/>
  <c r="J19" i="1"/>
  <c r="I19" i="1"/>
  <c r="H19" i="1"/>
  <c r="DA18" i="1"/>
  <c r="CW18" i="1"/>
  <c r="BX18" i="1"/>
  <c r="BT18" i="1"/>
  <c r="BS18" i="1"/>
  <c r="BP18" i="1"/>
  <c r="BM18" i="1"/>
  <c r="BH18" i="1"/>
  <c r="BG18" i="1"/>
  <c r="BF18" i="1"/>
  <c r="BB18" i="1"/>
  <c r="AP18" i="1"/>
  <c r="AN18" i="1"/>
  <c r="AI18" i="1"/>
  <c r="AH18" i="1"/>
  <c r="AG18" i="1"/>
  <c r="AE18" i="1"/>
  <c r="AD18" i="1"/>
  <c r="AC18" i="1"/>
  <c r="AB18" i="1"/>
  <c r="AA18" i="1"/>
  <c r="X18" i="1"/>
  <c r="V18" i="1"/>
  <c r="U18" i="1"/>
  <c r="T18" i="1"/>
  <c r="Q18" i="1"/>
  <c r="P18" i="1"/>
  <c r="O18" i="1"/>
  <c r="N18" i="1"/>
  <c r="M18" i="1"/>
  <c r="L18" i="1"/>
  <c r="K18" i="1"/>
  <c r="J18" i="1"/>
  <c r="I18" i="1"/>
  <c r="H18" i="1"/>
  <c r="FA17" i="1"/>
  <c r="EZ17" i="1"/>
  <c r="DN17" i="1"/>
  <c r="CI17" i="1"/>
  <c r="BX17" i="1"/>
  <c r="BS17" i="1"/>
  <c r="BP17" i="1"/>
  <c r="AN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X17" i="1"/>
  <c r="V17" i="1"/>
  <c r="U17" i="1"/>
  <c r="T17" i="1"/>
  <c r="R17" i="1"/>
  <c r="Q17" i="1"/>
  <c r="P17" i="1"/>
  <c r="O17" i="1"/>
  <c r="N17" i="1"/>
  <c r="M17" i="1"/>
  <c r="L17" i="1"/>
  <c r="K17" i="1"/>
  <c r="J17" i="1"/>
  <c r="I17" i="1"/>
  <c r="H17" i="1"/>
  <c r="FF16" i="1"/>
  <c r="FC16" i="1"/>
  <c r="FB16" i="1"/>
  <c r="EZ16" i="1"/>
  <c r="DA16" i="1"/>
  <c r="CZ16" i="1"/>
  <c r="BX16" i="1"/>
  <c r="BV16" i="1"/>
  <c r="BU16" i="1"/>
  <c r="BT16" i="1"/>
  <c r="BF16" i="1"/>
  <c r="AO16" i="1"/>
  <c r="AN16" i="1"/>
  <c r="AM16" i="1"/>
  <c r="AJ16" i="1"/>
  <c r="AI16" i="1"/>
  <c r="AH16" i="1"/>
  <c r="AG16" i="1"/>
  <c r="AF16" i="1"/>
  <c r="AE16" i="1"/>
  <c r="AD16" i="1"/>
  <c r="AC16" i="1"/>
  <c r="AB16" i="1"/>
  <c r="AA16" i="1"/>
  <c r="W16" i="1"/>
  <c r="V16" i="1"/>
  <c r="U16" i="1"/>
  <c r="T16" i="1"/>
  <c r="Q16" i="1"/>
  <c r="P16" i="1"/>
  <c r="O16" i="1"/>
  <c r="N16" i="1"/>
  <c r="M16" i="1"/>
  <c r="L16" i="1"/>
  <c r="K16" i="1"/>
  <c r="J16" i="1"/>
  <c r="I16" i="1"/>
  <c r="H16" i="1"/>
  <c r="DT15" i="1"/>
  <c r="DN15" i="1"/>
  <c r="CV15" i="1"/>
  <c r="BZ15" i="1"/>
  <c r="BY15" i="1"/>
  <c r="BV15" i="1"/>
  <c r="BU15" i="1"/>
  <c r="BT15" i="1"/>
  <c r="BP15" i="1"/>
  <c r="BO15" i="1"/>
  <c r="BL15" i="1"/>
  <c r="BG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X15" i="1"/>
  <c r="V15" i="1"/>
  <c r="U15" i="1"/>
  <c r="T15" i="1"/>
  <c r="R15" i="1"/>
  <c r="Q15" i="1"/>
  <c r="P15" i="1"/>
  <c r="O15" i="1"/>
  <c r="N15" i="1"/>
  <c r="M15" i="1"/>
  <c r="L15" i="1"/>
  <c r="K15" i="1"/>
  <c r="J15" i="1"/>
  <c r="I15" i="1"/>
  <c r="H15" i="1"/>
  <c r="FF14" i="1"/>
  <c r="DA14" i="1"/>
  <c r="CQ14" i="1"/>
  <c r="BZ14" i="1"/>
  <c r="BV14" i="1"/>
  <c r="BU14" i="1"/>
  <c r="BT14" i="1"/>
  <c r="BK14" i="1"/>
  <c r="BI14" i="1"/>
  <c r="AY14" i="1"/>
  <c r="AQ14" i="1"/>
  <c r="AO14" i="1"/>
  <c r="AN14" i="1"/>
  <c r="AL14" i="1"/>
  <c r="AI14" i="1"/>
  <c r="AH14" i="1"/>
  <c r="AG14" i="1"/>
  <c r="AF14" i="1"/>
  <c r="AE14" i="1"/>
  <c r="AD14" i="1"/>
  <c r="AC14" i="1"/>
  <c r="AB14" i="1"/>
  <c r="AA14" i="1"/>
  <c r="X14" i="1"/>
  <c r="V14" i="1"/>
  <c r="U14" i="1"/>
  <c r="T14" i="1"/>
  <c r="Q14" i="1"/>
  <c r="P14" i="1"/>
  <c r="O14" i="1"/>
  <c r="N14" i="1"/>
  <c r="M14" i="1"/>
  <c r="L14" i="1"/>
  <c r="K14" i="1"/>
  <c r="J14" i="1"/>
  <c r="I14" i="1"/>
  <c r="H14" i="1"/>
  <c r="FF13" i="1"/>
  <c r="DA13" i="1"/>
  <c r="BZ13" i="1"/>
  <c r="BK13" i="1"/>
  <c r="BF13" i="1"/>
  <c r="AX13" i="1"/>
  <c r="AP13" i="1"/>
  <c r="AO13" i="1"/>
  <c r="AN13" i="1"/>
  <c r="AJ13" i="1"/>
  <c r="AI13" i="1"/>
  <c r="AH13" i="1"/>
  <c r="AG13" i="1"/>
  <c r="AF13" i="1"/>
  <c r="AE13" i="1"/>
  <c r="AD13" i="1"/>
  <c r="AC13" i="1"/>
  <c r="AB13" i="1"/>
  <c r="AA13" i="1"/>
  <c r="Y13" i="1"/>
  <c r="V13" i="1"/>
  <c r="U13" i="1"/>
  <c r="T13" i="1"/>
  <c r="Q13" i="1"/>
  <c r="P13" i="1"/>
  <c r="O13" i="1"/>
  <c r="N13" i="1"/>
  <c r="M13" i="1"/>
  <c r="L13" i="1"/>
  <c r="K13" i="1"/>
  <c r="J13" i="1"/>
  <c r="I13" i="1"/>
  <c r="H13" i="1"/>
  <c r="FF12" i="1"/>
  <c r="FA12" i="1"/>
  <c r="DG12" i="1"/>
  <c r="DA12" i="1"/>
  <c r="CQ12" i="1"/>
  <c r="CI12" i="1"/>
  <c r="CA12" i="1"/>
  <c r="BX12" i="1"/>
  <c r="BW12" i="1"/>
  <c r="BV12" i="1"/>
  <c r="BT12" i="1"/>
  <c r="BK12" i="1"/>
  <c r="BG12" i="1"/>
  <c r="AS12" i="1"/>
  <c r="AN12" i="1"/>
  <c r="AM12" i="1"/>
  <c r="AL12" i="1"/>
  <c r="AJ12" i="1"/>
  <c r="AI12" i="1"/>
  <c r="AH12" i="1"/>
  <c r="AG12" i="1"/>
  <c r="AF12" i="1"/>
  <c r="AE12" i="1"/>
  <c r="AD12" i="1"/>
  <c r="AC12" i="1"/>
  <c r="AB12" i="1"/>
  <c r="AA12" i="1"/>
  <c r="W12" i="1"/>
  <c r="V12" i="1"/>
  <c r="U12" i="1"/>
  <c r="T12" i="1"/>
  <c r="Q12" i="1"/>
  <c r="P12" i="1"/>
  <c r="O12" i="1"/>
  <c r="N12" i="1"/>
  <c r="M12" i="1"/>
  <c r="L12" i="1"/>
  <c r="K12" i="1"/>
  <c r="J12" i="1"/>
  <c r="I12" i="1"/>
  <c r="H12" i="1"/>
  <c r="DA11" i="1"/>
  <c r="BX11" i="1"/>
  <c r="BU11" i="1"/>
  <c r="BJ11" i="1"/>
  <c r="BG11" i="1"/>
  <c r="AV11" i="1"/>
  <c r="AT11" i="1"/>
  <c r="AQ11" i="1"/>
  <c r="AN11" i="1"/>
  <c r="AM11" i="1"/>
  <c r="AL11" i="1"/>
  <c r="AJ11" i="1"/>
  <c r="AI11" i="1"/>
  <c r="AH11" i="1"/>
  <c r="AG11" i="1"/>
  <c r="AF11" i="1"/>
  <c r="AE11" i="1"/>
  <c r="AD11" i="1"/>
  <c r="AC11" i="1"/>
  <c r="AB11" i="1"/>
  <c r="AA11" i="1"/>
  <c r="X11" i="1"/>
  <c r="V11" i="1"/>
  <c r="U11" i="1"/>
  <c r="T11" i="1"/>
  <c r="R11" i="1"/>
  <c r="Q11" i="1"/>
  <c r="P11" i="1"/>
  <c r="O11" i="1"/>
  <c r="N11" i="1"/>
  <c r="M11" i="1"/>
  <c r="L11" i="1"/>
  <c r="K11" i="1"/>
  <c r="J11" i="1"/>
  <c r="I11" i="1"/>
  <c r="H11" i="1"/>
  <c r="FA10" i="1"/>
  <c r="DA10" i="1"/>
  <c r="CI10" i="1"/>
  <c r="BX10" i="1"/>
  <c r="BT10" i="1"/>
  <c r="BK10" i="1"/>
  <c r="BH10" i="1"/>
  <c r="AQ10" i="1"/>
  <c r="AP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FF9" i="1"/>
  <c r="FA9" i="1"/>
  <c r="CA9" i="1"/>
  <c r="BX9" i="1"/>
  <c r="BT9" i="1"/>
  <c r="BB9" i="1"/>
  <c r="AY9" i="1"/>
  <c r="AX9" i="1"/>
  <c r="AQ9" i="1"/>
  <c r="AO9" i="1"/>
  <c r="AN9" i="1"/>
  <c r="AM9" i="1"/>
  <c r="AL9" i="1"/>
  <c r="AJ9" i="1"/>
  <c r="AI9" i="1"/>
  <c r="AH9" i="1"/>
  <c r="AG9" i="1"/>
  <c r="AF9" i="1"/>
  <c r="AE9" i="1"/>
  <c r="AD9" i="1"/>
  <c r="AC9" i="1"/>
  <c r="AB9" i="1"/>
  <c r="AA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FF8" i="1"/>
  <c r="EZ8" i="1"/>
  <c r="DE8" i="1"/>
  <c r="DA8" i="1"/>
  <c r="CH8" i="1"/>
  <c r="CC8" i="1"/>
  <c r="BZ8" i="1"/>
  <c r="BY8" i="1"/>
  <c r="BN8" i="1"/>
  <c r="BK8" i="1"/>
  <c r="BH8" i="1"/>
  <c r="BG8" i="1"/>
  <c r="AY8" i="1"/>
  <c r="AM8" i="1"/>
  <c r="AL8" i="1"/>
  <c r="AI8" i="1"/>
  <c r="AH8" i="1"/>
  <c r="AG8" i="1"/>
  <c r="AF8" i="1"/>
  <c r="AE8" i="1"/>
  <c r="AD8" i="1"/>
  <c r="AC8" i="1"/>
  <c r="AB8" i="1"/>
  <c r="AA8" i="1"/>
  <c r="X8" i="1"/>
  <c r="V8" i="1"/>
  <c r="U8" i="1"/>
  <c r="T8" i="1"/>
  <c r="Q8" i="1"/>
  <c r="P8" i="1"/>
  <c r="O8" i="1"/>
  <c r="N8" i="1"/>
  <c r="M8" i="1"/>
  <c r="L8" i="1"/>
  <c r="K8" i="1"/>
  <c r="J8" i="1"/>
  <c r="I8" i="1"/>
  <c r="H8" i="1"/>
  <c r="FJ7" i="1"/>
  <c r="FH7" i="1"/>
  <c r="FA7" i="1"/>
  <c r="DA7" i="1"/>
  <c r="CQ7" i="1"/>
  <c r="CD7" i="1"/>
  <c r="CA7" i="1"/>
  <c r="BL7" i="1"/>
  <c r="AR7" i="1"/>
  <c r="AN7" i="1"/>
  <c r="AM7" i="1"/>
  <c r="AI7" i="1"/>
  <c r="AH7" i="1"/>
  <c r="AG7" i="1"/>
  <c r="AF7" i="1"/>
  <c r="AE7" i="1"/>
  <c r="AD7" i="1"/>
  <c r="AC7" i="1"/>
  <c r="AB7" i="1"/>
  <c r="AA7" i="1"/>
  <c r="X7" i="1"/>
  <c r="V7" i="1"/>
  <c r="U7" i="1"/>
  <c r="T7" i="1"/>
  <c r="Q7" i="1"/>
  <c r="P7" i="1"/>
  <c r="O7" i="1"/>
  <c r="N7" i="1"/>
  <c r="M7" i="1"/>
  <c r="L7" i="1"/>
  <c r="K7" i="1"/>
  <c r="J7" i="1"/>
  <c r="I7" i="1"/>
  <c r="H7" i="1"/>
  <c r="EY6" i="1"/>
  <c r="CV6" i="1"/>
  <c r="CT6" i="1"/>
  <c r="CQ6" i="1"/>
  <c r="CO6" i="1"/>
  <c r="CD6" i="1"/>
  <c r="CC6" i="1"/>
  <c r="BX6" i="1"/>
  <c r="BS6" i="1"/>
  <c r="BP6" i="1"/>
  <c r="BJ6" i="1"/>
  <c r="BE6" i="1"/>
  <c r="BA6" i="1"/>
  <c r="AQ6" i="1"/>
  <c r="AN6" i="1"/>
  <c r="AM6" i="1"/>
  <c r="AL6" i="1"/>
  <c r="AK6" i="1"/>
  <c r="AI6" i="1"/>
  <c r="AH6" i="1"/>
  <c r="AG6" i="1"/>
  <c r="AF6" i="1"/>
  <c r="AE6" i="1"/>
  <c r="AD6" i="1"/>
  <c r="AC6" i="1"/>
  <c r="AB6" i="1"/>
  <c r="AA6" i="1"/>
  <c r="X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FF5" i="1"/>
  <c r="CC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Y5" i="1"/>
  <c r="X5" i="1"/>
  <c r="V5" i="1"/>
  <c r="U5" i="1"/>
  <c r="T5" i="1"/>
  <c r="R5" i="1"/>
  <c r="Q5" i="1"/>
  <c r="P5" i="1"/>
  <c r="O5" i="1"/>
  <c r="N5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<sst xmlns="http://schemas.openxmlformats.org/spreadsheetml/2006/main" count="182" uniqueCount="182">
  <si>
    <t>Arenaceous</t>
  </si>
  <si>
    <t>Globigerinoides ruber</t>
  </si>
  <si>
    <t>Globigerinoides ruber elongatus</t>
  </si>
  <si>
    <t>Globigerinoides ruber pyramidalis</t>
  </si>
  <si>
    <t>Globigerinoides ruber cyclostomus</t>
  </si>
  <si>
    <t>Globigerinoides trilobus sacculiferus</t>
  </si>
  <si>
    <t xml:space="preserve">Globigerinoides trilobus immaturus </t>
  </si>
  <si>
    <t>Globigerinoides trilobus trilobus</t>
  </si>
  <si>
    <t>Neogloboquadrina dutertrei</t>
  </si>
  <si>
    <t xml:space="preserve">Orbulina universa </t>
  </si>
  <si>
    <t xml:space="preserve">Pulleniatina obliqueloculata </t>
  </si>
  <si>
    <t>Pulleniatina obliqueloculata finalis</t>
  </si>
  <si>
    <t>Sphaerodinella dehiscens</t>
  </si>
  <si>
    <t xml:space="preserve">Globorotalia menardii </t>
  </si>
  <si>
    <t>Globorotalia tumida</t>
  </si>
  <si>
    <t>Globorotalia ungulata</t>
  </si>
  <si>
    <t>Globorotalia menardii fimbriata</t>
  </si>
  <si>
    <t>Globorotalia menardii cf. fimbriata</t>
  </si>
  <si>
    <t>Globorotalia hirsuta</t>
  </si>
  <si>
    <t>Globorotalia scitula</t>
  </si>
  <si>
    <t>Globorotalia viola</t>
  </si>
  <si>
    <t>Hastigerina siphonifera</t>
  </si>
  <si>
    <t>Hastigerinella aequilqteralis</t>
  </si>
  <si>
    <t>Hastigerina pelagica</t>
  </si>
  <si>
    <t xml:space="preserve">Globigerinella calida calida </t>
  </si>
  <si>
    <t xml:space="preserve">Globigerinella calida praecalida </t>
  </si>
  <si>
    <t>Globigerinoides conglobatus</t>
  </si>
  <si>
    <t>Globigerina bulloides</t>
  </si>
  <si>
    <t>Globigerinita glutinata</t>
  </si>
  <si>
    <t>Globigerinoides tenellus</t>
  </si>
  <si>
    <t>Globigerina rubescens</t>
  </si>
  <si>
    <t>Globorotalia truncatulinoides</t>
  </si>
  <si>
    <t>Globorotalia crassaformis</t>
  </si>
  <si>
    <t>Tinophidella ambitacrena</t>
  </si>
  <si>
    <t>Boliella adamsi</t>
  </si>
  <si>
    <t>Candeina nitida</t>
  </si>
  <si>
    <t xml:space="preserve">Globigerina falconensis </t>
  </si>
  <si>
    <t>Beela digitata</t>
  </si>
  <si>
    <t>Globigernita uvula</t>
  </si>
  <si>
    <t>Cibicides subhaidingerii</t>
  </si>
  <si>
    <t>Cibicides mabahethi</t>
  </si>
  <si>
    <t>Planulina wuellerstrofi</t>
  </si>
  <si>
    <t>Hoeglundina spp.</t>
  </si>
  <si>
    <t>Pseudoparella pacifica</t>
  </si>
  <si>
    <t>Parreloides bradyi</t>
  </si>
  <si>
    <t>Oridorsalis umbonatus</t>
  </si>
  <si>
    <t>Gyroidina spp.</t>
  </si>
  <si>
    <t>Osangularia culter</t>
  </si>
  <si>
    <t>Lenticulina spp.</t>
  </si>
  <si>
    <t>Gyroidinoides spp.</t>
  </si>
  <si>
    <t>Bullimina aquelata</t>
  </si>
  <si>
    <t>Bullimina marginata</t>
  </si>
  <si>
    <t>Bullimina rostrata</t>
  </si>
  <si>
    <t>Virgulina spp.</t>
  </si>
  <si>
    <t>Bolivina earlandi</t>
  </si>
  <si>
    <t>Bolivina nitida</t>
  </si>
  <si>
    <t>Bolivina robusta</t>
  </si>
  <si>
    <t xml:space="preserve">Bolivina sp. </t>
  </si>
  <si>
    <t>Uvigerna peregrina</t>
  </si>
  <si>
    <t>Uvigerina brunnensis</t>
  </si>
  <si>
    <t xml:space="preserve">Neouvigerina ampullacea </t>
  </si>
  <si>
    <t>Trifarina spp.</t>
  </si>
  <si>
    <t>Pullenia spp.</t>
  </si>
  <si>
    <t>Melonis spp.</t>
  </si>
  <si>
    <t>Sphaeroidina bulloides</t>
  </si>
  <si>
    <t>Cassidulina spp.</t>
  </si>
  <si>
    <t xml:space="preserve">Globocassidulina subglobosa </t>
  </si>
  <si>
    <t>Ceratobullimina pacifica</t>
  </si>
  <si>
    <t>Oolina globosa</t>
  </si>
  <si>
    <t>Lagena spp.</t>
  </si>
  <si>
    <t>Sigmoidella seguenzana</t>
  </si>
  <si>
    <t>Nodosaria spp.</t>
  </si>
  <si>
    <t>Siphogenerina spp.</t>
  </si>
  <si>
    <t>Pseudonodosaria discreta</t>
  </si>
  <si>
    <t>Dentalina spp.</t>
  </si>
  <si>
    <t>Stilostomella spp.</t>
  </si>
  <si>
    <t>Marginulina obesa</t>
  </si>
  <si>
    <t>Planulina ariminensis</t>
  </si>
  <si>
    <t xml:space="preserve">Cibicidoides bradyi </t>
  </si>
  <si>
    <t>Planulina retia</t>
  </si>
  <si>
    <t>Pulvulinella pacifica</t>
  </si>
  <si>
    <t>Vaginulopsis spp.</t>
  </si>
  <si>
    <t>Bolivinita spp.</t>
  </si>
  <si>
    <t>Hyalinea baltica</t>
  </si>
  <si>
    <t>Globobullimina pyrula</t>
  </si>
  <si>
    <t>Ehrenbegina pacifica</t>
  </si>
  <si>
    <t>Neolenticulina variabilis</t>
  </si>
  <si>
    <t>Laevidentalina spp.</t>
  </si>
  <si>
    <t>Cibicides pseudoungerianus</t>
  </si>
  <si>
    <t>Cibicides refulgens</t>
  </si>
  <si>
    <t>Cibicides floridanus</t>
  </si>
  <si>
    <t>Bullimina costata</t>
  </si>
  <si>
    <t>Uvigerina asperula</t>
  </si>
  <si>
    <t>Cibicides robertsonianus</t>
  </si>
  <si>
    <t>Cibicides tenuimargo</t>
  </si>
  <si>
    <t>Robertinoides bradyi</t>
  </si>
  <si>
    <t>Cassidulinoides tenuis</t>
  </si>
  <si>
    <t>Lingulina hathra</t>
  </si>
  <si>
    <t>Cibicidoides lobatulus</t>
  </si>
  <si>
    <t>Cibicides pseudolobatulus</t>
  </si>
  <si>
    <t>Planulina substenuissima</t>
  </si>
  <si>
    <t>Hanzawaia spp.</t>
  </si>
  <si>
    <t>Bolivina subspinescens</t>
  </si>
  <si>
    <t>Bolivina kiiensis</t>
  </si>
  <si>
    <t>Loxostomum spp.</t>
  </si>
  <si>
    <t>Uvigerina bradyana</t>
  </si>
  <si>
    <t>Valvulineria spp.</t>
  </si>
  <si>
    <t>Glandulina ovula</t>
  </si>
  <si>
    <t>Cibicidoides laurisae</t>
  </si>
  <si>
    <t>Astacolus insolitus</t>
  </si>
  <si>
    <t>Pyrulina extensa</t>
  </si>
  <si>
    <t>Conorboides advena</t>
  </si>
  <si>
    <t>Parafrondicularia advena</t>
  </si>
  <si>
    <t>Heterolepa spp.</t>
  </si>
  <si>
    <t>Ammonia parkinsoniana</t>
  </si>
  <si>
    <t>Cibicides ornatus</t>
  </si>
  <si>
    <t>Saracenaria spp.</t>
  </si>
  <si>
    <t>Pleurostomella spp.</t>
  </si>
  <si>
    <t>Chilostomella oolina</t>
  </si>
  <si>
    <t>Parafissurina spp.</t>
  </si>
  <si>
    <t>Rectobolivina bifrons</t>
  </si>
  <si>
    <t>Favulina hexagona</t>
  </si>
  <si>
    <t>Sigmoidella elegantissima</t>
  </si>
  <si>
    <t>Laticarinina pauperta</t>
  </si>
  <si>
    <t>Orthomorphina retrorsa</t>
  </si>
  <si>
    <t>Rutherfordoides mexicana</t>
  </si>
  <si>
    <t>Nonion grateloupi</t>
  </si>
  <si>
    <t>Elphidium advenum</t>
  </si>
  <si>
    <t>Planodiscorbis rarescens</t>
  </si>
  <si>
    <t>Amphycorina spp.</t>
  </si>
  <si>
    <t>Glomospira gordialis</t>
  </si>
  <si>
    <t>Baculogypsina sphaerulata</t>
  </si>
  <si>
    <t>Vaginulina subelegans</t>
  </si>
  <si>
    <t>Allomorphina pacifica</t>
  </si>
  <si>
    <t>Marginulina glabra</t>
  </si>
  <si>
    <t>Bolivina semicostata</t>
  </si>
  <si>
    <t>Brizalina alata</t>
  </si>
  <si>
    <t>Rotorbis auberii</t>
  </si>
  <si>
    <t>Uvigerina schwageri</t>
  </si>
  <si>
    <t>Bolivina limbata</t>
  </si>
  <si>
    <t>Martiotinella spp.</t>
  </si>
  <si>
    <t>Textularia spp.</t>
  </si>
  <si>
    <t>Karreriella bradyi</t>
  </si>
  <si>
    <t>Eggerella bradyi</t>
  </si>
  <si>
    <t>Sigmoilopsis spp.</t>
  </si>
  <si>
    <t>Ammomassilina alveoliniformis</t>
  </si>
  <si>
    <t>Chrysadinella dimorpha</t>
  </si>
  <si>
    <t>Pyrgo spp.</t>
  </si>
  <si>
    <t>Quinqueloculina spp.</t>
  </si>
  <si>
    <t>Triloculina spp.</t>
  </si>
  <si>
    <t>Sigmoilina spp.</t>
  </si>
  <si>
    <t xml:space="preserve">Triloculina sp. </t>
  </si>
  <si>
    <t>Spiroloculina depressa</t>
  </si>
  <si>
    <t>Massilina alveoliniformis</t>
  </si>
  <si>
    <t>Nummuloculina irregularis</t>
  </si>
  <si>
    <t>Cycloflorina rugosa</t>
  </si>
  <si>
    <t>Milionella subrotunda</t>
  </si>
  <si>
    <t>Top</t>
  </si>
  <si>
    <t>Bottom</t>
  </si>
  <si>
    <t>Total Foraminifera</t>
  </si>
  <si>
    <t>Depth Interval (cm)</t>
  </si>
  <si>
    <t>Num.</t>
  </si>
  <si>
    <t>Age (ka BP)</t>
  </si>
  <si>
    <t>Epoch</t>
  </si>
  <si>
    <t>Planktonic Foraminifera</t>
  </si>
  <si>
    <t>Benthic Foraminifera</t>
  </si>
  <si>
    <r>
      <t xml:space="preserve">Globorotalia obesa </t>
    </r>
    <r>
      <rPr>
        <sz val="8"/>
        <color theme="1"/>
        <rFont val="Times New Roman"/>
        <family val="1"/>
      </rPr>
      <t>(?)</t>
    </r>
  </si>
  <si>
    <r>
      <t xml:space="preserve">Cibicides </t>
    </r>
    <r>
      <rPr>
        <sz val="8"/>
        <color theme="1"/>
        <rFont val="Times New Roman"/>
        <family val="1"/>
      </rPr>
      <t>sp.</t>
    </r>
  </si>
  <si>
    <r>
      <t xml:space="preserve">Fissurina </t>
    </r>
    <r>
      <rPr>
        <sz val="8"/>
        <color theme="1"/>
        <rFont val="Times New Roman"/>
        <family val="1"/>
      </rPr>
      <t>spp.</t>
    </r>
  </si>
  <si>
    <r>
      <t xml:space="preserve">Cellanthus </t>
    </r>
    <r>
      <rPr>
        <sz val="8"/>
        <color theme="1"/>
        <rFont val="Times New Roman"/>
        <family val="1"/>
      </rPr>
      <t>sp.</t>
    </r>
  </si>
  <si>
    <r>
      <t xml:space="preserve">Siphotextularia </t>
    </r>
    <r>
      <rPr>
        <sz val="8"/>
        <color theme="1"/>
        <rFont val="Times New Roman"/>
        <family val="1"/>
      </rPr>
      <t>spp.</t>
    </r>
  </si>
  <si>
    <r>
      <t xml:space="preserve">Amphistegina </t>
    </r>
    <r>
      <rPr>
        <sz val="8"/>
        <color theme="1"/>
        <rFont val="Times New Roman"/>
        <family val="1"/>
      </rPr>
      <t>sp.</t>
    </r>
  </si>
  <si>
    <t>Holocene</t>
  </si>
  <si>
    <t>Pleistocene</t>
  </si>
  <si>
    <t>Miliolid (Calcareous Porcelain)</t>
  </si>
  <si>
    <t>Larger Benthic</t>
  </si>
  <si>
    <t>Calcareous Hyaline</t>
  </si>
  <si>
    <r>
      <t xml:space="preserve">Neogloboquadrina pachyderma </t>
    </r>
    <r>
      <rPr>
        <sz val="8"/>
        <color theme="1"/>
        <rFont val="Times New Roman"/>
        <family val="1"/>
      </rPr>
      <t>(d)</t>
    </r>
    <r>
      <rPr>
        <i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(?)</t>
    </r>
  </si>
  <si>
    <t>Sample Weight (g)</t>
  </si>
  <si>
    <t>Globigerinoidesella fistulosa</t>
  </si>
  <si>
    <t>Globigerinoidesella hystricosa</t>
  </si>
  <si>
    <t>Identified foraminiferal taxa of core ST10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</si>
</sst>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textRotation="90" wrapText="1"/>
    </xf>
    <xf numFmtId="1" fontId="4" fillId="0" borderId="1" xfId="0" applyNumberFormat="1" applyFont="1" applyBorder="1"/>
    <xf numFmtId="164" fontId="4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1" fontId="7" fillId="0" borderId="1" xfId="0" applyNumberFormat="1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textRotation="90"/>
    </xf>
    <xf numFmtId="1" fontId="7" fillId="0" borderId="3" xfId="0" applyNumberFormat="1" applyFont="1" applyBorder="1" applyAlignment="1">
      <alignment horizontal="center" vertical="center" textRotation="90"/>
    </xf>
    <xf numFmtId="1" fontId="7" fillId="0" borderId="4" xfId="0" applyNumberFormat="1" applyFont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textRotation="90" wrapText="1"/>
    </xf>
    <xf numFmtId="0" fontId="3" fillId="0" borderId="4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3/disertasi/foram%20baru%20by%20ardi%202021/ST10%20FORAM%20BY%20RYAN%20per%202%20cm%20after%20foto%20tidak%20sesat%201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"/>
      <sheetName val="normal split"/>
      <sheetName val="split penyesuaian"/>
      <sheetName val="normal split berat"/>
      <sheetName val="SAJI"/>
      <sheetName val="for PAST"/>
      <sheetName val="PAST count"/>
      <sheetName val="PAST gabung p  hapus"/>
      <sheetName val="PAST gabung p"/>
      <sheetName val="PAST gabung all"/>
      <sheetName val="supplementary material paper"/>
      <sheetName val="PAST gabung all hapus"/>
      <sheetName val="tambah2an gabung"/>
      <sheetName val="basic sederhana"/>
      <sheetName val="PAST gb all ptg"/>
      <sheetName val="PAST gb all ptg hapus"/>
      <sheetName val="tambah2an mat"/>
      <sheetName val="BENTON KEPAKE"/>
      <sheetName val="benthon persen"/>
      <sheetName val="persen"/>
      <sheetName val="AR"/>
      <sheetName val="Diversity Shannon"/>
      <sheetName val="Diversity Simpson"/>
      <sheetName val="Diversity 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R6">
            <v>42531.242424242409</v>
          </cell>
          <cell r="T6">
            <v>5912.7864005912779</v>
          </cell>
          <cell r="U6">
            <v>1108.6474501108646</v>
          </cell>
          <cell r="V6">
            <v>221.72949002217294</v>
          </cell>
          <cell r="W6">
            <v>221.72949002217294</v>
          </cell>
          <cell r="X6">
            <v>1182.5572801182557</v>
          </cell>
          <cell r="Y6">
            <v>1921.6555801921654</v>
          </cell>
          <cell r="Z6">
            <v>221.72949002217294</v>
          </cell>
          <cell r="AA6">
            <v>7612.7124907612706</v>
          </cell>
          <cell r="AB6">
            <v>295.63932002956392</v>
          </cell>
          <cell r="AC6">
            <v>2217.2949002217292</v>
          </cell>
          <cell r="AD6">
            <v>73.90983000739098</v>
          </cell>
          <cell r="AF6">
            <v>3252.0325203252032</v>
          </cell>
          <cell r="AG6">
            <v>295.63932002956392</v>
          </cell>
          <cell r="AH6">
            <v>1182.5572801182557</v>
          </cell>
          <cell r="AJ6">
            <v>443.45898004434588</v>
          </cell>
          <cell r="AK6">
            <v>221.72949002217294</v>
          </cell>
          <cell r="AM6">
            <v>221.72949002217294</v>
          </cell>
          <cell r="AN6">
            <v>591.27864005912784</v>
          </cell>
          <cell r="AO6">
            <v>443.45898004434588</v>
          </cell>
          <cell r="AP6">
            <v>443.45898004434588</v>
          </cell>
          <cell r="AQ6">
            <v>739.09830007390974</v>
          </cell>
          <cell r="AR6">
            <v>221.72949002217294</v>
          </cell>
          <cell r="AS6">
            <v>295.63932002956392</v>
          </cell>
          <cell r="AT6">
            <v>1330.3769401330378</v>
          </cell>
          <cell r="AU6">
            <v>295.63932002956392</v>
          </cell>
          <cell r="AV6">
            <v>147.81966001478196</v>
          </cell>
          <cell r="AW6">
            <v>147.81966001478196</v>
          </cell>
          <cell r="AX6">
            <v>221.72949002217294</v>
          </cell>
          <cell r="AY6">
            <v>73.90983000739098</v>
          </cell>
          <cell r="AZ6">
            <v>147.81966001478196</v>
          </cell>
          <cell r="CT6">
            <v>147.81966001478196</v>
          </cell>
          <cell r="FW6">
            <v>73.90983000739098</v>
          </cell>
        </row>
        <row r="7">
          <cell r="T7">
            <v>14507.436449008859</v>
          </cell>
          <cell r="U7">
            <v>1480.3506580621286</v>
          </cell>
          <cell r="V7">
            <v>1184.2805264497028</v>
          </cell>
          <cell r="W7">
            <v>296.07013161242571</v>
          </cell>
          <cell r="X7">
            <v>1776.4207896745543</v>
          </cell>
          <cell r="Y7">
            <v>2664.6311845118316</v>
          </cell>
          <cell r="Z7">
            <v>2368.5610528994057</v>
          </cell>
          <cell r="AA7">
            <v>13619.226054171582</v>
          </cell>
          <cell r="AB7">
            <v>1776.4207896745543</v>
          </cell>
          <cell r="AC7">
            <v>5033.1922374112373</v>
          </cell>
          <cell r="AD7">
            <v>1184.2805264497028</v>
          </cell>
          <cell r="AE7">
            <v>296.07013161242571</v>
          </cell>
          <cell r="AF7">
            <v>8882.1039483727709</v>
          </cell>
          <cell r="AG7">
            <v>592.14026322485142</v>
          </cell>
          <cell r="AH7">
            <v>1776.4207896745543</v>
          </cell>
          <cell r="AJ7">
            <v>1480.3506580621286</v>
          </cell>
          <cell r="AM7">
            <v>296.07013161242571</v>
          </cell>
          <cell r="AN7">
            <v>1776.4207896745543</v>
          </cell>
          <cell r="AO7">
            <v>1776.4207896745543</v>
          </cell>
          <cell r="AP7">
            <v>1776.4207896745543</v>
          </cell>
          <cell r="AQ7">
            <v>6217.4727638609402</v>
          </cell>
          <cell r="AR7">
            <v>1480.3506580621286</v>
          </cell>
          <cell r="AS7">
            <v>1776.4207896745543</v>
          </cell>
          <cell r="AT7">
            <v>4144.9818425739604</v>
          </cell>
          <cell r="AU7">
            <v>3256.7714477366826</v>
          </cell>
          <cell r="AW7">
            <v>296.07013161242571</v>
          </cell>
          <cell r="AX7">
            <v>296.07013161242571</v>
          </cell>
          <cell r="AY7">
            <v>148.03506580621286</v>
          </cell>
          <cell r="AZ7">
            <v>1480.3506580621286</v>
          </cell>
          <cell r="BC7">
            <v>256</v>
          </cell>
          <cell r="BR7">
            <v>296.07013161242571</v>
          </cell>
          <cell r="BV7">
            <v>296.07013161242571</v>
          </cell>
          <cell r="CA7">
            <v>256</v>
          </cell>
          <cell r="CG7">
            <v>592.14026322485142</v>
          </cell>
          <cell r="CJ7">
            <v>592.14026322485142</v>
          </cell>
          <cell r="CO7">
            <v>296.07013161242571</v>
          </cell>
          <cell r="CT7">
            <v>444.10519741863857</v>
          </cell>
          <cell r="CU7">
            <v>296.07013161242571</v>
          </cell>
          <cell r="DF7">
            <v>74.017532903106428</v>
          </cell>
          <cell r="DH7">
            <v>74.017532903106428</v>
          </cell>
          <cell r="DK7">
            <v>296.07013161242571</v>
          </cell>
          <cell r="DM7">
            <v>296.07013161242571</v>
          </cell>
          <cell r="FP7">
            <v>370.08766451553214</v>
          </cell>
        </row>
        <row r="8">
          <cell r="T8">
            <v>11443.296258315584</v>
          </cell>
          <cell r="U8">
            <v>2692.5402960742549</v>
          </cell>
          <cell r="V8">
            <v>3365.6753700928184</v>
          </cell>
          <cell r="W8">
            <v>336.56753700928186</v>
          </cell>
          <cell r="X8">
            <v>2019.4052220556912</v>
          </cell>
          <cell r="Y8">
            <v>3029.1078330835367</v>
          </cell>
          <cell r="Z8">
            <v>673.13507401856373</v>
          </cell>
          <cell r="AA8">
            <v>21203.754831584756</v>
          </cell>
          <cell r="AB8">
            <v>1009.7026110278456</v>
          </cell>
          <cell r="AC8">
            <v>5385.0805921485098</v>
          </cell>
          <cell r="AF8">
            <v>6058.2156661670733</v>
          </cell>
          <cell r="AG8">
            <v>336.56753700928186</v>
          </cell>
          <cell r="AH8">
            <v>1346.2701480371275</v>
          </cell>
          <cell r="AJ8">
            <v>1346.2701480371275</v>
          </cell>
          <cell r="AM8">
            <v>336.56753700928186</v>
          </cell>
          <cell r="AN8">
            <v>1009.7026110278456</v>
          </cell>
          <cell r="AO8">
            <v>2019.4052220556912</v>
          </cell>
          <cell r="AP8">
            <v>2355.9727590649732</v>
          </cell>
          <cell r="AQ8">
            <v>4375.3779811206641</v>
          </cell>
          <cell r="AR8">
            <v>673.13507401856373</v>
          </cell>
          <cell r="AS8">
            <v>673.13507401856373</v>
          </cell>
          <cell r="AT8">
            <v>3029.1078330835371</v>
          </cell>
          <cell r="AU8">
            <v>2019.4052220556912</v>
          </cell>
          <cell r="AY8">
            <v>57.216481291577921</v>
          </cell>
          <cell r="AZ8">
            <v>1346.2701480371275</v>
          </cell>
          <cell r="BD8">
            <v>256</v>
          </cell>
          <cell r="CC8">
            <v>336.56753700928186</v>
          </cell>
          <cell r="CR8">
            <v>336.56753700928186</v>
          </cell>
          <cell r="CU8">
            <v>336.56753700928186</v>
          </cell>
          <cell r="DH8">
            <v>336.56753700928186</v>
          </cell>
          <cell r="DR8">
            <v>336.56753700928186</v>
          </cell>
          <cell r="FR8">
            <v>336.56753700928186</v>
          </cell>
          <cell r="FY8">
            <v>56.206778680550073</v>
          </cell>
          <cell r="GA8">
            <v>56.206778680550073</v>
          </cell>
        </row>
        <row r="9">
          <cell r="T9">
            <v>29175.9900728416</v>
          </cell>
          <cell r="U9">
            <v>2210.302278245576</v>
          </cell>
          <cell r="V9">
            <v>442.06045564911517</v>
          </cell>
          <cell r="W9">
            <v>1326.1813669473454</v>
          </cell>
          <cell r="X9">
            <v>2210.302278245576</v>
          </cell>
          <cell r="Y9">
            <v>3094.4231895438056</v>
          </cell>
          <cell r="Z9">
            <v>3978.5441008420366</v>
          </cell>
          <cell r="AA9">
            <v>20113.750732034739</v>
          </cell>
          <cell r="AB9">
            <v>442.06045564911517</v>
          </cell>
          <cell r="AC9">
            <v>3536.4836451929214</v>
          </cell>
          <cell r="AF9">
            <v>10609.450935578765</v>
          </cell>
          <cell r="AG9">
            <v>442.06045564911517</v>
          </cell>
          <cell r="AH9">
            <v>2652.3627338946908</v>
          </cell>
          <cell r="AJ9">
            <v>1768.2418225964607</v>
          </cell>
          <cell r="AM9">
            <v>442.06045564911517</v>
          </cell>
          <cell r="AN9">
            <v>2210.302278245576</v>
          </cell>
          <cell r="AO9">
            <v>2210.302278245576</v>
          </cell>
          <cell r="AP9">
            <v>442.06045564911517</v>
          </cell>
          <cell r="AQ9">
            <v>7957.0882016840733</v>
          </cell>
          <cell r="AR9">
            <v>1768.2418225964607</v>
          </cell>
          <cell r="AS9">
            <v>1326.1813669473454</v>
          </cell>
          <cell r="AT9">
            <v>4420.604556491151</v>
          </cell>
          <cell r="AU9">
            <v>6188.8463790876112</v>
          </cell>
          <cell r="AX9">
            <v>181.01933598375615</v>
          </cell>
          <cell r="AY9">
            <v>884.12091129823034</v>
          </cell>
          <cell r="BP9">
            <v>442.06045564911517</v>
          </cell>
          <cell r="BX9">
            <v>442.06045564911517</v>
          </cell>
          <cell r="BY9">
            <v>442.06045564911517</v>
          </cell>
          <cell r="CB9">
            <v>442.06045564911517</v>
          </cell>
          <cell r="CE9">
            <v>442.06045564911517</v>
          </cell>
          <cell r="CP9">
            <v>1326.1813669473454</v>
          </cell>
          <cell r="CQ9">
            <v>442.06045564911517</v>
          </cell>
          <cell r="CT9">
            <v>442.06045564911517</v>
          </cell>
          <cell r="CY9">
            <v>110.51511391227879</v>
          </cell>
          <cell r="DR9">
            <v>442.06045564911517</v>
          </cell>
          <cell r="DV9">
            <v>110.51511391227879</v>
          </cell>
          <cell r="FQ9">
            <v>221.03022782455758</v>
          </cell>
          <cell r="FW9">
            <v>110.51511391227879</v>
          </cell>
        </row>
        <row r="10">
          <cell r="T10">
            <v>12462.676879137998</v>
          </cell>
          <cell r="U10">
            <v>1329.3522004413865</v>
          </cell>
          <cell r="V10">
            <v>1661.690250551733</v>
          </cell>
          <cell r="W10">
            <v>1495.5212254965597</v>
          </cell>
          <cell r="X10">
            <v>1827.8592756069063</v>
          </cell>
          <cell r="Y10">
            <v>3489.5495261586393</v>
          </cell>
          <cell r="Z10">
            <v>2160.1973257172531</v>
          </cell>
          <cell r="AA10">
            <v>12462.676879137998</v>
          </cell>
          <cell r="AB10">
            <v>1163.1831753862132</v>
          </cell>
          <cell r="AC10">
            <v>5815.9158769310661</v>
          </cell>
          <cell r="AD10">
            <v>166.16902505517331</v>
          </cell>
          <cell r="AE10">
            <v>166.16902505517331</v>
          </cell>
          <cell r="AF10">
            <v>3489.5495261586393</v>
          </cell>
          <cell r="AG10">
            <v>830.84512527586651</v>
          </cell>
          <cell r="AH10">
            <v>997.0141503310399</v>
          </cell>
          <cell r="AI10">
            <v>128</v>
          </cell>
          <cell r="AJ10">
            <v>166.16902505517331</v>
          </cell>
          <cell r="AM10">
            <v>166.16902505517331</v>
          </cell>
          <cell r="AN10">
            <v>1827.8592756069063</v>
          </cell>
          <cell r="AO10">
            <v>1661.690250551733</v>
          </cell>
          <cell r="AP10">
            <v>1495.5212254965597</v>
          </cell>
          <cell r="AQ10">
            <v>2658.7044008827729</v>
          </cell>
          <cell r="AR10">
            <v>498.50707516551995</v>
          </cell>
          <cell r="AS10">
            <v>830.84512527586651</v>
          </cell>
          <cell r="AT10">
            <v>997.01415033103979</v>
          </cell>
          <cell r="AU10">
            <v>332.33805011034661</v>
          </cell>
          <cell r="AV10">
            <v>166.16902505517331</v>
          </cell>
          <cell r="AX10">
            <v>128</v>
          </cell>
          <cell r="AY10">
            <v>166.16902505517331</v>
          </cell>
          <cell r="AZ10">
            <v>664.67610022069323</v>
          </cell>
          <cell r="BA10">
            <v>128</v>
          </cell>
          <cell r="BC10">
            <v>166.16902505517331</v>
          </cell>
          <cell r="BO10">
            <v>332.33805011034661</v>
          </cell>
          <cell r="BP10">
            <v>166.16902505517331</v>
          </cell>
          <cell r="BS10">
            <v>664.67610022069323</v>
          </cell>
          <cell r="CK10">
            <v>166.16902505517331</v>
          </cell>
          <cell r="CO10">
            <v>166.16902505517331</v>
          </cell>
          <cell r="CR10">
            <v>166.16902505517331</v>
          </cell>
          <cell r="FR10">
            <v>166.16902505517331</v>
          </cell>
          <cell r="FW10">
            <v>166.16902505517331</v>
          </cell>
        </row>
        <row r="11">
          <cell r="T11">
            <v>14922.400602336482</v>
          </cell>
          <cell r="U11">
            <v>3108.8334588201001</v>
          </cell>
          <cell r="V11">
            <v>1865.3000752920602</v>
          </cell>
          <cell r="W11">
            <v>621.76669176402004</v>
          </cell>
          <cell r="X11">
            <v>6217.6669176402002</v>
          </cell>
          <cell r="Y11">
            <v>7461.2003011682409</v>
          </cell>
          <cell r="Z11">
            <v>621.76669176402004</v>
          </cell>
          <cell r="AA11">
            <v>27357.73443761688</v>
          </cell>
          <cell r="AB11">
            <v>621.76669176402004</v>
          </cell>
          <cell r="AC11">
            <v>6217.6669176402002</v>
          </cell>
          <cell r="AD11">
            <v>621.76669176402004</v>
          </cell>
          <cell r="AE11">
            <v>155.44167294100501</v>
          </cell>
          <cell r="AF11">
            <v>8704.7336846962808</v>
          </cell>
          <cell r="AG11">
            <v>1243.5333835280401</v>
          </cell>
          <cell r="AH11">
            <v>155.44167294100501</v>
          </cell>
          <cell r="AI11">
            <v>512</v>
          </cell>
          <cell r="AJ11">
            <v>621.76669176402004</v>
          </cell>
          <cell r="AM11">
            <v>621.76669176402004</v>
          </cell>
          <cell r="AN11">
            <v>4352.3668423481404</v>
          </cell>
          <cell r="AO11">
            <v>3730.6001505841205</v>
          </cell>
          <cell r="AP11">
            <v>3730.6001505841205</v>
          </cell>
          <cell r="AQ11">
            <v>5595.9002258761802</v>
          </cell>
          <cell r="AR11">
            <v>621.76669176402004</v>
          </cell>
          <cell r="AS11">
            <v>1865.3000752920602</v>
          </cell>
          <cell r="AT11">
            <v>3108.8334588201001</v>
          </cell>
          <cell r="AU11">
            <v>2487.0667670560802</v>
          </cell>
          <cell r="AV11">
            <v>155.44167294100501</v>
          </cell>
          <cell r="AW11">
            <v>192</v>
          </cell>
          <cell r="AX11">
            <v>256</v>
          </cell>
          <cell r="AY11">
            <v>77.720836470502505</v>
          </cell>
          <cell r="AZ11">
            <v>1243.5333835280401</v>
          </cell>
          <cell r="BB11">
            <v>621.76669176402004</v>
          </cell>
          <cell r="BC11">
            <v>512</v>
          </cell>
          <cell r="BY11">
            <v>77.720836470502505</v>
          </cell>
          <cell r="CB11">
            <v>77.720836470502505</v>
          </cell>
          <cell r="CK11">
            <v>621.76669176402004</v>
          </cell>
          <cell r="CO11">
            <v>621.76669176402004</v>
          </cell>
          <cell r="CZ11">
            <v>621.76669176402004</v>
          </cell>
          <cell r="DR11">
            <v>77.720836470502505</v>
          </cell>
          <cell r="FR11">
            <v>1865.3000752920602</v>
          </cell>
        </row>
        <row r="12">
          <cell r="T12">
            <v>10712.697789983</v>
          </cell>
          <cell r="U12">
            <v>2008.6308356218124</v>
          </cell>
          <cell r="V12">
            <v>3682.4898653066562</v>
          </cell>
          <cell r="W12">
            <v>2008.6308356218124</v>
          </cell>
          <cell r="X12">
            <v>3347.7180593696876</v>
          </cell>
          <cell r="Y12">
            <v>1673.8590296848438</v>
          </cell>
          <cell r="Z12">
            <v>2008.6308356218124</v>
          </cell>
          <cell r="AA12">
            <v>16403.818490911468</v>
          </cell>
          <cell r="AB12">
            <v>1673.8590296848438</v>
          </cell>
          <cell r="AC12">
            <v>5356.3488949914999</v>
          </cell>
          <cell r="AD12">
            <v>167.38590296848437</v>
          </cell>
          <cell r="AF12">
            <v>6025.892506865438</v>
          </cell>
          <cell r="AG12">
            <v>1004.3154178109062</v>
          </cell>
          <cell r="AH12">
            <v>669.54361187393749</v>
          </cell>
          <cell r="AJ12">
            <v>334.77180593696875</v>
          </cell>
          <cell r="AM12">
            <v>669.54361187393749</v>
          </cell>
          <cell r="AN12">
            <v>1339.087223747875</v>
          </cell>
          <cell r="AO12">
            <v>669.54361187393749</v>
          </cell>
          <cell r="AP12">
            <v>1673.8590296848438</v>
          </cell>
          <cell r="AQ12">
            <v>3012.9462534327185</v>
          </cell>
          <cell r="AR12">
            <v>1339.087223747875</v>
          </cell>
          <cell r="AS12">
            <v>1673.8590296848438</v>
          </cell>
          <cell r="AT12">
            <v>1339.087223747875</v>
          </cell>
          <cell r="AU12">
            <v>1339.087223747875</v>
          </cell>
          <cell r="AV12">
            <v>1004.3154178109062</v>
          </cell>
          <cell r="AX12">
            <v>256</v>
          </cell>
          <cell r="AY12">
            <v>334.77180593696875</v>
          </cell>
          <cell r="AZ12">
            <v>1004.3154178109062</v>
          </cell>
          <cell r="BC12">
            <v>256</v>
          </cell>
          <cell r="BF12">
            <v>669.54361187393749</v>
          </cell>
          <cell r="BH12">
            <v>334.77180593696875</v>
          </cell>
          <cell r="BX12">
            <v>334.77180593696875</v>
          </cell>
          <cell r="CA12">
            <v>167.38590296848437</v>
          </cell>
          <cell r="CL12">
            <v>669.54361187393749</v>
          </cell>
          <cell r="CO12">
            <v>334.77180593696875</v>
          </cell>
          <cell r="DR12">
            <v>669.54361187393749</v>
          </cell>
        </row>
        <row r="13">
          <cell r="T13">
            <v>30076.758393817556</v>
          </cell>
          <cell r="U13">
            <v>4678.6068612605086</v>
          </cell>
          <cell r="V13">
            <v>1336.7448175030024</v>
          </cell>
          <cell r="W13">
            <v>1336.7448175030024</v>
          </cell>
          <cell r="X13">
            <v>2673.4896350060048</v>
          </cell>
          <cell r="Y13">
            <v>6015.3516787635108</v>
          </cell>
          <cell r="Z13">
            <v>3341.8620437575059</v>
          </cell>
          <cell r="AA13">
            <v>32081.875620072056</v>
          </cell>
          <cell r="AB13">
            <v>1336.7448175030024</v>
          </cell>
          <cell r="AC13">
            <v>7352.096496266513</v>
          </cell>
          <cell r="AF13">
            <v>6015.3516787635108</v>
          </cell>
          <cell r="AG13">
            <v>1336.7448175030024</v>
          </cell>
          <cell r="AH13">
            <v>1336.7448175030024</v>
          </cell>
          <cell r="AI13">
            <v>256</v>
          </cell>
          <cell r="AM13">
            <v>83.546551093937651</v>
          </cell>
          <cell r="AN13">
            <v>2673.4896350060048</v>
          </cell>
          <cell r="AO13">
            <v>4010.2344525090075</v>
          </cell>
          <cell r="AP13">
            <v>3341.8620437575059</v>
          </cell>
          <cell r="AQ13">
            <v>10693.958540024019</v>
          </cell>
          <cell r="AR13">
            <v>2005.1172262545037</v>
          </cell>
          <cell r="AS13">
            <v>2673.4896350060048</v>
          </cell>
          <cell r="AT13">
            <v>4010.2344525090075</v>
          </cell>
          <cell r="AU13">
            <v>2673.4896350060048</v>
          </cell>
          <cell r="AV13">
            <v>668.37240875150121</v>
          </cell>
          <cell r="AX13">
            <v>256</v>
          </cell>
          <cell r="AY13">
            <v>334.18620437575061</v>
          </cell>
          <cell r="AZ13">
            <v>334.18620437575061</v>
          </cell>
          <cell r="BE13">
            <v>668.37240875150121</v>
          </cell>
          <cell r="BI13">
            <v>1336.7448175030024</v>
          </cell>
          <cell r="BX13">
            <v>167.0931021878753</v>
          </cell>
          <cell r="CB13">
            <v>83.546551093937651</v>
          </cell>
          <cell r="CK13">
            <v>167.0931021878753</v>
          </cell>
          <cell r="CM13">
            <v>1019.2679233460393</v>
          </cell>
          <cell r="CN13">
            <v>167.0931021878753</v>
          </cell>
          <cell r="CO13">
            <v>334.18620437575061</v>
          </cell>
          <cell r="CR13">
            <v>167.0931021878753</v>
          </cell>
          <cell r="CZ13">
            <v>668.37240875150121</v>
          </cell>
          <cell r="DH13">
            <v>668.37240875150121</v>
          </cell>
          <cell r="DR13">
            <v>668.37240875150121</v>
          </cell>
          <cell r="DX13">
            <v>167.0931021878753</v>
          </cell>
          <cell r="FR13">
            <v>83.546551093937651</v>
          </cell>
          <cell r="FW13">
            <v>1336.7448175030024</v>
          </cell>
        </row>
        <row r="14">
          <cell r="T14">
            <v>10680.447889750216</v>
          </cell>
          <cell r="U14">
            <v>2411.7140396210166</v>
          </cell>
          <cell r="V14">
            <v>689.06115417743331</v>
          </cell>
          <cell r="W14">
            <v>516.79586563307498</v>
          </cell>
          <cell r="X14">
            <v>2067.1834625322999</v>
          </cell>
          <cell r="Y14">
            <v>3617.5710594315251</v>
          </cell>
          <cell r="Z14">
            <v>2411.7140396210166</v>
          </cell>
          <cell r="AA14">
            <v>10852.713178294574</v>
          </cell>
          <cell r="AB14">
            <v>172.26528854435833</v>
          </cell>
          <cell r="AC14">
            <v>3789.8363479758832</v>
          </cell>
          <cell r="AF14">
            <v>7062.8768303186916</v>
          </cell>
          <cell r="AG14">
            <v>172.26528854435833</v>
          </cell>
          <cell r="AH14">
            <v>2067.1834625322999</v>
          </cell>
          <cell r="AK14">
            <v>344.53057708871665</v>
          </cell>
          <cell r="AM14">
            <v>172.26528854435833</v>
          </cell>
          <cell r="AN14">
            <v>861.32644272179164</v>
          </cell>
          <cell r="AO14">
            <v>1378.1223083548666</v>
          </cell>
          <cell r="AP14">
            <v>861.32644272179164</v>
          </cell>
          <cell r="AQ14">
            <v>2411.7140396210166</v>
          </cell>
          <cell r="AR14">
            <v>1033.59173126615</v>
          </cell>
          <cell r="AS14">
            <v>1033.59173126615</v>
          </cell>
          <cell r="AT14">
            <v>689.06115417743331</v>
          </cell>
          <cell r="AU14">
            <v>1033.59173126615</v>
          </cell>
          <cell r="AV14">
            <v>172.26528854435833</v>
          </cell>
          <cell r="AZ14">
            <v>516.79586563307498</v>
          </cell>
          <cell r="BA14">
            <v>128</v>
          </cell>
          <cell r="BB14">
            <v>128</v>
          </cell>
          <cell r="BO14">
            <v>172.26528854435833</v>
          </cell>
          <cell r="BW14">
            <v>172.26528854435833</v>
          </cell>
          <cell r="CB14">
            <v>172.26528854435833</v>
          </cell>
          <cell r="CQ14">
            <v>172.26528854435833</v>
          </cell>
          <cell r="DR14">
            <v>172.26528854435833</v>
          </cell>
          <cell r="FW14">
            <v>172.26528854435833</v>
          </cell>
        </row>
        <row r="15">
          <cell r="T15">
            <v>8026.8810319856011</v>
          </cell>
          <cell r="U15">
            <v>1720.0459354254858</v>
          </cell>
          <cell r="V15">
            <v>860.02296771274291</v>
          </cell>
          <cell r="W15">
            <v>286.67432257091434</v>
          </cell>
          <cell r="X15">
            <v>2866.7432257091432</v>
          </cell>
          <cell r="Y15">
            <v>3153.4175482800574</v>
          </cell>
          <cell r="Z15">
            <v>2293.3945805673147</v>
          </cell>
          <cell r="AA15">
            <v>10320.275612552916</v>
          </cell>
          <cell r="AB15">
            <v>1146.6972902836574</v>
          </cell>
          <cell r="AC15">
            <v>4586.7891611346295</v>
          </cell>
          <cell r="AF15">
            <v>6593.5094191310291</v>
          </cell>
          <cell r="AG15">
            <v>860.02296771274291</v>
          </cell>
          <cell r="AH15">
            <v>573.34864514182868</v>
          </cell>
          <cell r="AJ15">
            <v>1433.3716128545716</v>
          </cell>
          <cell r="AM15">
            <v>35.834290321364293</v>
          </cell>
          <cell r="AN15">
            <v>4013.4405159928006</v>
          </cell>
          <cell r="AO15">
            <v>3440.0918708509716</v>
          </cell>
          <cell r="AP15">
            <v>1146.6972902836574</v>
          </cell>
          <cell r="AQ15">
            <v>3440.0918708509716</v>
          </cell>
          <cell r="AR15">
            <v>1433.3716128545716</v>
          </cell>
          <cell r="AS15">
            <v>2006.7202579964003</v>
          </cell>
          <cell r="AT15">
            <v>1433.3716128545716</v>
          </cell>
          <cell r="AU15">
            <v>860.02296771274291</v>
          </cell>
          <cell r="AX15">
            <v>215.26948230495097</v>
          </cell>
          <cell r="AZ15">
            <v>286.67432257091434</v>
          </cell>
          <cell r="BA15">
            <v>430.53896460990194</v>
          </cell>
          <cell r="BC15">
            <v>143.33716128545717</v>
          </cell>
          <cell r="BP15">
            <v>143.33716128545717</v>
          </cell>
          <cell r="BZ15">
            <v>286.67432257091434</v>
          </cell>
          <cell r="CB15">
            <v>573.34864514182868</v>
          </cell>
          <cell r="CK15">
            <v>286.67432257091434</v>
          </cell>
          <cell r="CL15">
            <v>143.33716128545717</v>
          </cell>
          <cell r="CM15">
            <v>286.67432257091434</v>
          </cell>
          <cell r="CQ15">
            <v>286.67432257091434</v>
          </cell>
          <cell r="DH15">
            <v>35.834290321364293</v>
          </cell>
          <cell r="DR15">
            <v>35.834290321364293</v>
          </cell>
          <cell r="FW15">
            <v>35.834290321364293</v>
          </cell>
        </row>
        <row r="16">
          <cell r="T16">
            <v>9386.9169844529188</v>
          </cell>
          <cell r="U16">
            <v>4693.4584922264594</v>
          </cell>
          <cell r="V16">
            <v>938.69169844529188</v>
          </cell>
          <cell r="W16">
            <v>1877.3833968905838</v>
          </cell>
          <cell r="X16">
            <v>938.69169844529188</v>
          </cell>
          <cell r="Y16">
            <v>625.79446563019462</v>
          </cell>
          <cell r="Z16">
            <v>312.89723281509731</v>
          </cell>
          <cell r="AA16">
            <v>8761.1225188227254</v>
          </cell>
          <cell r="AB16">
            <v>3441.8695609660704</v>
          </cell>
          <cell r="AC16">
            <v>4067.6640265962651</v>
          </cell>
          <cell r="AD16">
            <v>256</v>
          </cell>
          <cell r="AF16">
            <v>4380.5612594113618</v>
          </cell>
          <cell r="AG16">
            <v>312.89723281509731</v>
          </cell>
          <cell r="AH16">
            <v>1251.5889312603892</v>
          </cell>
          <cell r="AJ16">
            <v>625.79446563019462</v>
          </cell>
          <cell r="AM16">
            <v>938.69169844529188</v>
          </cell>
          <cell r="AN16">
            <v>1251.5889312603892</v>
          </cell>
          <cell r="AO16">
            <v>625.79446563019462</v>
          </cell>
          <cell r="AP16">
            <v>1877.3833968905838</v>
          </cell>
          <cell r="AQ16">
            <v>1251.5889312603892</v>
          </cell>
          <cell r="AR16">
            <v>312.89723281509731</v>
          </cell>
          <cell r="AS16">
            <v>312.89723281509731</v>
          </cell>
          <cell r="AT16">
            <v>1251.5889312603892</v>
          </cell>
          <cell r="AU16">
            <v>938.69169844529188</v>
          </cell>
          <cell r="AV16">
            <v>312.89723281509731</v>
          </cell>
          <cell r="AW16">
            <v>625.79446563019462</v>
          </cell>
          <cell r="AX16">
            <v>312.89723281509731</v>
          </cell>
          <cell r="AY16">
            <v>312.89723281509731</v>
          </cell>
          <cell r="AZ16">
            <v>312.89723281509731</v>
          </cell>
          <cell r="BA16">
            <v>512</v>
          </cell>
          <cell r="BX16">
            <v>312.89723281509731</v>
          </cell>
          <cell r="CC16">
            <v>312.89723281509731</v>
          </cell>
          <cell r="CF16">
            <v>312.89723281509731</v>
          </cell>
          <cell r="CG16">
            <v>312.89723281509731</v>
          </cell>
          <cell r="CK16">
            <v>312.89723281509731</v>
          </cell>
          <cell r="CL16">
            <v>312.89723281509731</v>
          </cell>
          <cell r="CM16">
            <v>312.89723281509731</v>
          </cell>
          <cell r="CP16">
            <v>312.89723281509731</v>
          </cell>
          <cell r="CQ16">
            <v>312.89723281509731</v>
          </cell>
          <cell r="DM16">
            <v>312.89723281509731</v>
          </cell>
          <cell r="EE16">
            <v>312.89723281509731</v>
          </cell>
          <cell r="EK16">
            <v>312.89723281509731</v>
          </cell>
        </row>
        <row r="17">
          <cell r="T17">
            <v>13620.643788241556</v>
          </cell>
          <cell r="U17">
            <v>2724.128757648311</v>
          </cell>
          <cell r="V17">
            <v>2724.128757648311</v>
          </cell>
          <cell r="W17">
            <v>1362.0643788241555</v>
          </cell>
          <cell r="X17">
            <v>1362.0643788241555</v>
          </cell>
          <cell r="Y17">
            <v>4767.225325884544</v>
          </cell>
          <cell r="Z17">
            <v>2724.128757648311</v>
          </cell>
          <cell r="AA17">
            <v>29965.41633413142</v>
          </cell>
          <cell r="AB17">
            <v>2043.0965682362332</v>
          </cell>
          <cell r="AC17">
            <v>6129.2897047086999</v>
          </cell>
          <cell r="AF17">
            <v>12258.5794094174</v>
          </cell>
          <cell r="AG17">
            <v>340.51609470603887</v>
          </cell>
          <cell r="AH17">
            <v>1362.0643788241555</v>
          </cell>
          <cell r="AI17">
            <v>512</v>
          </cell>
          <cell r="AM17">
            <v>170.25804735301944</v>
          </cell>
          <cell r="AN17">
            <v>4767.225325884544</v>
          </cell>
          <cell r="AO17">
            <v>2043.0965682362332</v>
          </cell>
          <cell r="AP17">
            <v>2724.128757648311</v>
          </cell>
          <cell r="AQ17">
            <v>7491.3540835328549</v>
          </cell>
          <cell r="AR17">
            <v>1362.0643788241555</v>
          </cell>
          <cell r="AS17">
            <v>2043.0965682362332</v>
          </cell>
          <cell r="AT17">
            <v>4086.1931364724664</v>
          </cell>
          <cell r="AU17">
            <v>1362.0643788241555</v>
          </cell>
          <cell r="AV17">
            <v>1362.0643788241555</v>
          </cell>
          <cell r="AY17">
            <v>681.03218941207774</v>
          </cell>
          <cell r="AZ17">
            <v>681.03218941207774</v>
          </cell>
          <cell r="BA17">
            <v>512</v>
          </cell>
          <cell r="BW17">
            <v>85.129023676509718</v>
          </cell>
          <cell r="CK17">
            <v>340.51609470603887</v>
          </cell>
          <cell r="CL17">
            <v>681.03218941207774</v>
          </cell>
          <cell r="CM17">
            <v>85.129023676509718</v>
          </cell>
          <cell r="CO17">
            <v>681.03218941207774</v>
          </cell>
          <cell r="DQ17">
            <v>85.129023676509718</v>
          </cell>
          <cell r="DR17">
            <v>85.129023676509718</v>
          </cell>
          <cell r="FQ17">
            <v>85.129023676509718</v>
          </cell>
          <cell r="FS17">
            <v>85.129023676509718</v>
          </cell>
          <cell r="FT17">
            <v>85.129023676509718</v>
          </cell>
          <cell r="FW17">
            <v>85.129023676509718</v>
          </cell>
        </row>
        <row r="18">
          <cell r="T18">
            <v>9437.9039988202621</v>
          </cell>
          <cell r="U18">
            <v>1415.6855998230394</v>
          </cell>
          <cell r="V18">
            <v>943.79039988202624</v>
          </cell>
          <cell r="W18">
            <v>314.59679996067541</v>
          </cell>
          <cell r="X18">
            <v>1415.6855998230394</v>
          </cell>
          <cell r="Y18">
            <v>2988.6695996264166</v>
          </cell>
          <cell r="Z18">
            <v>1101.0887998623639</v>
          </cell>
          <cell r="AA18">
            <v>11640.08159854499</v>
          </cell>
          <cell r="AB18">
            <v>2044.8791997443902</v>
          </cell>
          <cell r="AC18">
            <v>5820.040799272495</v>
          </cell>
          <cell r="AD18">
            <v>128</v>
          </cell>
          <cell r="AF18">
            <v>3775.1615995281054</v>
          </cell>
          <cell r="AG18">
            <v>786.49199990168859</v>
          </cell>
          <cell r="AH18">
            <v>943.79039988202624</v>
          </cell>
          <cell r="AJ18">
            <v>471.89519994101312</v>
          </cell>
          <cell r="AM18">
            <v>157.29839998033771</v>
          </cell>
          <cell r="AN18">
            <v>2831.3711996460788</v>
          </cell>
          <cell r="AO18">
            <v>2359.4759997050655</v>
          </cell>
          <cell r="AP18">
            <v>629.19359992135082</v>
          </cell>
          <cell r="AQ18">
            <v>2202.1775997247278</v>
          </cell>
          <cell r="AR18">
            <v>629.19359992135082</v>
          </cell>
          <cell r="AS18">
            <v>2044.8791997443902</v>
          </cell>
          <cell r="AT18">
            <v>1415.6855998230394</v>
          </cell>
          <cell r="AU18">
            <v>629.19359992135082</v>
          </cell>
          <cell r="AV18">
            <v>157.29839998033771</v>
          </cell>
          <cell r="AW18">
            <v>157.29839998033771</v>
          </cell>
          <cell r="AX18">
            <v>157.29839998033771</v>
          </cell>
          <cell r="AZ18">
            <v>786.49199990168859</v>
          </cell>
          <cell r="CG18">
            <v>314.59679996067541</v>
          </cell>
          <cell r="CJ18">
            <v>314.59679996067541</v>
          </cell>
          <cell r="CO18">
            <v>157.29839998033771</v>
          </cell>
          <cell r="CZ18">
            <v>157.29839998033771</v>
          </cell>
          <cell r="EE18">
            <v>314.59679996067541</v>
          </cell>
          <cell r="FQ18">
            <v>157.29839998033771</v>
          </cell>
          <cell r="FR18">
            <v>157.29839998033771</v>
          </cell>
        </row>
        <row r="19">
          <cell r="T19">
            <v>17557.407031091243</v>
          </cell>
          <cell r="U19">
            <v>2601.0973379394432</v>
          </cell>
          <cell r="V19">
            <v>650.27433448486079</v>
          </cell>
          <cell r="W19">
            <v>650.27433448486079</v>
          </cell>
          <cell r="X19">
            <v>2601.0973379394432</v>
          </cell>
          <cell r="Y19">
            <v>3251.3716724243041</v>
          </cell>
          <cell r="Z19">
            <v>1300.5486689697216</v>
          </cell>
          <cell r="AA19">
            <v>26661.247713879293</v>
          </cell>
          <cell r="AB19">
            <v>1300.5486689697216</v>
          </cell>
          <cell r="AC19">
            <v>11054.663686242633</v>
          </cell>
          <cell r="AF19">
            <v>8453.5663483031894</v>
          </cell>
          <cell r="AG19">
            <v>650.27433448486079</v>
          </cell>
          <cell r="AH19">
            <v>1300.5486689697216</v>
          </cell>
          <cell r="AJ19">
            <v>650.27433448486079</v>
          </cell>
          <cell r="AM19">
            <v>1300.5486689697216</v>
          </cell>
          <cell r="AN19">
            <v>3251.3716724243041</v>
          </cell>
          <cell r="AO19">
            <v>7803.292013818329</v>
          </cell>
          <cell r="AP19">
            <v>650.27433448486079</v>
          </cell>
          <cell r="AQ19">
            <v>5202.1946758788863</v>
          </cell>
          <cell r="AS19">
            <v>650.27433448486079</v>
          </cell>
          <cell r="AT19">
            <v>3251.3716724243041</v>
          </cell>
          <cell r="AU19">
            <v>650.27433448486079</v>
          </cell>
          <cell r="AZ19">
            <v>1950.8230034545822</v>
          </cell>
          <cell r="BB19">
            <v>64</v>
          </cell>
          <cell r="BS19">
            <v>325.13716724243039</v>
          </cell>
          <cell r="BW19">
            <v>406.42145905303801</v>
          </cell>
          <cell r="BX19">
            <v>325.13716724243039</v>
          </cell>
          <cell r="BY19">
            <v>650.27433448486079</v>
          </cell>
          <cell r="CD19">
            <v>81.284291810607598</v>
          </cell>
          <cell r="CG19">
            <v>650.27433448486079</v>
          </cell>
          <cell r="CJ19">
            <v>81.284291810607598</v>
          </cell>
          <cell r="CK19">
            <v>325.13716724243039</v>
          </cell>
          <cell r="CO19">
            <v>650.27433448486079</v>
          </cell>
          <cell r="DN19">
            <v>1300.5486689697216</v>
          </cell>
          <cell r="DR19">
            <v>81.284291810607598</v>
          </cell>
        </row>
        <row r="20">
          <cell r="T20">
            <v>10298.46872566831</v>
          </cell>
          <cell r="U20">
            <v>1328.8346742797819</v>
          </cell>
          <cell r="V20">
            <v>2989.8780171295093</v>
          </cell>
          <cell r="W20">
            <v>1328.8346742797819</v>
          </cell>
          <cell r="X20">
            <v>3654.2953542694004</v>
          </cell>
          <cell r="Y20">
            <v>2989.8780171295093</v>
          </cell>
          <cell r="Z20">
            <v>664.41733713989095</v>
          </cell>
          <cell r="AA20">
            <v>10630.677394238255</v>
          </cell>
          <cell r="AB20">
            <v>332.20866856994547</v>
          </cell>
          <cell r="AC20">
            <v>3986.5040228393455</v>
          </cell>
          <cell r="AD20">
            <v>512</v>
          </cell>
          <cell r="AF20">
            <v>8637.4253828185829</v>
          </cell>
          <cell r="AG20">
            <v>1328.8346742797819</v>
          </cell>
          <cell r="AH20">
            <v>332.20866856994547</v>
          </cell>
          <cell r="AN20">
            <v>1328.8346742797819</v>
          </cell>
          <cell r="AO20">
            <v>996.62600570983636</v>
          </cell>
          <cell r="AP20">
            <v>1661.0433428497274</v>
          </cell>
          <cell r="AQ20">
            <v>1661.0433428497274</v>
          </cell>
          <cell r="AR20">
            <v>332.20866856994547</v>
          </cell>
          <cell r="AS20">
            <v>1993.2520114196727</v>
          </cell>
          <cell r="AT20">
            <v>1661.0433428497274</v>
          </cell>
          <cell r="AX20">
            <v>166.10433428497274</v>
          </cell>
          <cell r="AY20">
            <v>332.20866856994547</v>
          </cell>
          <cell r="BA20">
            <v>256</v>
          </cell>
          <cell r="BD20">
            <v>664.41733713989095</v>
          </cell>
          <cell r="BY20">
            <v>332.20866856994547</v>
          </cell>
          <cell r="BZ20">
            <v>332.20866856994547</v>
          </cell>
          <cell r="CG20">
            <v>664.41733713989095</v>
          </cell>
          <cell r="CO20">
            <v>166.10433428497274</v>
          </cell>
          <cell r="EN20">
            <v>166.10433428497274</v>
          </cell>
        </row>
        <row r="21">
          <cell r="T21">
            <v>11815.188104979543</v>
          </cell>
          <cell r="U21">
            <v>2554.6352659415229</v>
          </cell>
          <cell r="V21">
            <v>1915.9764494561423</v>
          </cell>
          <cell r="X21">
            <v>5109.2705318830458</v>
          </cell>
          <cell r="Y21">
            <v>4151.2823071549747</v>
          </cell>
          <cell r="Z21">
            <v>957.98822472807115</v>
          </cell>
          <cell r="AA21">
            <v>17563.117453347972</v>
          </cell>
          <cell r="AB21">
            <v>957.98822472807115</v>
          </cell>
          <cell r="AC21">
            <v>3831.9528989122846</v>
          </cell>
          <cell r="AD21">
            <v>256</v>
          </cell>
          <cell r="AF21">
            <v>9260.5528390380205</v>
          </cell>
          <cell r="AG21">
            <v>319.32940824269036</v>
          </cell>
          <cell r="AH21">
            <v>39.916176030336295</v>
          </cell>
          <cell r="AM21">
            <v>39.916176030336295</v>
          </cell>
          <cell r="AN21">
            <v>2554.6352659415229</v>
          </cell>
          <cell r="AO21">
            <v>1915.9764494561423</v>
          </cell>
          <cell r="AP21">
            <v>638.65881648538073</v>
          </cell>
          <cell r="AQ21">
            <v>4151.2823071549747</v>
          </cell>
          <cell r="AR21">
            <v>1596.6470412134518</v>
          </cell>
          <cell r="AS21">
            <v>638.65881648538073</v>
          </cell>
          <cell r="AT21">
            <v>1596.6470412134518</v>
          </cell>
          <cell r="AU21">
            <v>1277.3176329707615</v>
          </cell>
          <cell r="AX21">
            <v>79.832352060672591</v>
          </cell>
          <cell r="AY21">
            <v>319.32940824269036</v>
          </cell>
          <cell r="AZ21">
            <v>319.32940824269036</v>
          </cell>
          <cell r="BB21">
            <v>319.32940824269036</v>
          </cell>
          <cell r="BP21">
            <v>39.916176030336295</v>
          </cell>
          <cell r="CO21">
            <v>159.66470412134518</v>
          </cell>
          <cell r="CW21">
            <v>319.32940824269036</v>
          </cell>
          <cell r="DJ21">
            <v>319.32940824269036</v>
          </cell>
          <cell r="DQ21">
            <v>39.916176030336295</v>
          </cell>
          <cell r="DR21">
            <v>79.832352060672591</v>
          </cell>
          <cell r="DV21">
            <v>319.32940824269036</v>
          </cell>
          <cell r="EL21">
            <v>319.32940824269036</v>
          </cell>
          <cell r="GD21">
            <v>319.32940824269036</v>
          </cell>
        </row>
        <row r="22">
          <cell r="T22">
            <v>11090.939098861198</v>
          </cell>
          <cell r="U22">
            <v>352.09330472575232</v>
          </cell>
          <cell r="V22">
            <v>528.13995708862853</v>
          </cell>
          <cell r="X22">
            <v>2112.5598283545141</v>
          </cell>
          <cell r="Y22">
            <v>2112.5598283545141</v>
          </cell>
          <cell r="Z22">
            <v>352.09330472575232</v>
          </cell>
          <cell r="AA22">
            <v>15844.198712658856</v>
          </cell>
          <cell r="AB22">
            <v>176.04665236287616</v>
          </cell>
          <cell r="AC22">
            <v>4225.1196567090283</v>
          </cell>
          <cell r="AD22">
            <v>128</v>
          </cell>
          <cell r="AF22">
            <v>7217.9127468779225</v>
          </cell>
          <cell r="AG22">
            <v>704.18660945150464</v>
          </cell>
          <cell r="AH22">
            <v>352.09330472575232</v>
          </cell>
          <cell r="AI22">
            <v>128</v>
          </cell>
          <cell r="AN22">
            <v>1056.2799141772571</v>
          </cell>
          <cell r="AO22">
            <v>1232.3265665401332</v>
          </cell>
          <cell r="AP22">
            <v>352.09330472575232</v>
          </cell>
          <cell r="AQ22">
            <v>1936.5131759916378</v>
          </cell>
          <cell r="AR22">
            <v>528.13995708862853</v>
          </cell>
          <cell r="AS22">
            <v>704.18660945150464</v>
          </cell>
          <cell r="AT22">
            <v>1232.3265665401332</v>
          </cell>
          <cell r="AU22">
            <v>880.23326181438074</v>
          </cell>
          <cell r="AV22">
            <v>176.04665236287616</v>
          </cell>
          <cell r="AW22">
            <v>176.04665236287616</v>
          </cell>
          <cell r="AX22">
            <v>176.04665236287616</v>
          </cell>
          <cell r="AY22">
            <v>528.13995708862853</v>
          </cell>
          <cell r="BC22">
            <v>352.09330472575232</v>
          </cell>
          <cell r="BI22">
            <v>176.04665236287616</v>
          </cell>
          <cell r="BY22">
            <v>176.04665236287616</v>
          </cell>
          <cell r="CN22">
            <v>176.04665236287616</v>
          </cell>
          <cell r="CP22">
            <v>176.04665236287616</v>
          </cell>
          <cell r="CQ22">
            <v>176.04665236287616</v>
          </cell>
          <cell r="CT22">
            <v>176.04665236287616</v>
          </cell>
          <cell r="GA22">
            <v>176.04665236287616</v>
          </cell>
        </row>
        <row r="23">
          <cell r="T23">
            <v>9100.0181163515554</v>
          </cell>
          <cell r="U23">
            <v>1331.7099682465691</v>
          </cell>
          <cell r="V23">
            <v>1109.758306872141</v>
          </cell>
          <cell r="W23">
            <v>443.9033227488564</v>
          </cell>
          <cell r="X23">
            <v>1331.7099682465691</v>
          </cell>
          <cell r="Y23">
            <v>887.80664549771279</v>
          </cell>
          <cell r="Z23">
            <v>1553.6616296209975</v>
          </cell>
          <cell r="AA23">
            <v>11763.438052844693</v>
          </cell>
          <cell r="AB23">
            <v>1109.758306872141</v>
          </cell>
          <cell r="AC23">
            <v>3329.2749206164226</v>
          </cell>
          <cell r="AD23">
            <v>181.01933598375612</v>
          </cell>
          <cell r="AF23">
            <v>5326.8398729862765</v>
          </cell>
          <cell r="AG23">
            <v>443.9033227488564</v>
          </cell>
          <cell r="AH23">
            <v>221.9516613744282</v>
          </cell>
          <cell r="AM23">
            <v>443.9033227488564</v>
          </cell>
          <cell r="AN23">
            <v>887.80664549771279</v>
          </cell>
          <cell r="AO23">
            <v>665.85498412328457</v>
          </cell>
          <cell r="AP23">
            <v>887.80664549771279</v>
          </cell>
          <cell r="AQ23">
            <v>1997.5649523698537</v>
          </cell>
          <cell r="AR23">
            <v>887.80664549771279</v>
          </cell>
          <cell r="AS23">
            <v>665.85498412328457</v>
          </cell>
          <cell r="AT23">
            <v>1109.758306872141</v>
          </cell>
          <cell r="AU23">
            <v>3551.2265819908512</v>
          </cell>
          <cell r="AV23">
            <v>665.85498412328457</v>
          </cell>
          <cell r="AW23">
            <v>221.9516613744282</v>
          </cell>
          <cell r="AX23">
            <v>36.992017546291827</v>
          </cell>
          <cell r="AZ23">
            <v>221.9516613744282</v>
          </cell>
          <cell r="BA23">
            <v>181.01933598375612</v>
          </cell>
          <cell r="BI23">
            <v>443.9033227488564</v>
          </cell>
          <cell r="BV23">
            <v>36.992683401275947</v>
          </cell>
          <cell r="BW23">
            <v>18.495231942331102</v>
          </cell>
          <cell r="BX23">
            <v>221.9516613744282</v>
          </cell>
          <cell r="BY23">
            <v>221.9516613744282</v>
          </cell>
          <cell r="CC23">
            <v>36.992683401275947</v>
          </cell>
          <cell r="CG23">
            <v>181.01933598375612</v>
          </cell>
          <cell r="CP23">
            <v>221.9516613744282</v>
          </cell>
          <cell r="DO23">
            <v>221.9516613744282</v>
          </cell>
          <cell r="DQ23">
            <v>221.9516613744282</v>
          </cell>
          <cell r="DR23">
            <v>73.976488736096911</v>
          </cell>
          <cell r="EG23">
            <v>221.9516613744282</v>
          </cell>
          <cell r="FX23">
            <v>18.495897797315227</v>
          </cell>
        </row>
        <row r="24">
          <cell r="T24">
            <v>5168.3238277898345</v>
          </cell>
          <cell r="U24">
            <v>484.53035885529698</v>
          </cell>
          <cell r="V24">
            <v>1615.1011961843233</v>
          </cell>
          <cell r="W24">
            <v>323.02023923686465</v>
          </cell>
          <cell r="X24">
            <v>1130.5708373290263</v>
          </cell>
          <cell r="Y24">
            <v>807.55059809216164</v>
          </cell>
          <cell r="Z24">
            <v>807.55059809216164</v>
          </cell>
          <cell r="AA24">
            <v>9529.0970574875064</v>
          </cell>
          <cell r="AB24">
            <v>1938.1214354211879</v>
          </cell>
          <cell r="AC24">
            <v>2584.1619138949172</v>
          </cell>
          <cell r="AF24">
            <v>2099.6315550396203</v>
          </cell>
          <cell r="AG24">
            <v>161.51011961843233</v>
          </cell>
          <cell r="AH24">
            <v>323.02023923686465</v>
          </cell>
          <cell r="AM24">
            <v>161.51011961843233</v>
          </cell>
          <cell r="AN24">
            <v>161.51011961843233</v>
          </cell>
          <cell r="AO24">
            <v>1453.5910765658909</v>
          </cell>
          <cell r="AP24">
            <v>1130.5708373290263</v>
          </cell>
          <cell r="AQ24">
            <v>969.06071771059396</v>
          </cell>
          <cell r="AR24">
            <v>323.02023923686465</v>
          </cell>
          <cell r="AS24">
            <v>161.51011961843233</v>
          </cell>
          <cell r="AT24">
            <v>1130.5708373290263</v>
          </cell>
          <cell r="AU24">
            <v>969.06071771059396</v>
          </cell>
          <cell r="AW24">
            <v>161.51011961843233</v>
          </cell>
          <cell r="AX24">
            <v>26.918407106445262</v>
          </cell>
          <cell r="AY24">
            <v>323.02023923686465</v>
          </cell>
          <cell r="AZ24">
            <v>323.02023923686465</v>
          </cell>
          <cell r="BH24">
            <v>484.53035885529698</v>
          </cell>
          <cell r="BX24">
            <v>161.51011961843233</v>
          </cell>
          <cell r="BY24">
            <v>161.51011961843233</v>
          </cell>
          <cell r="CF24">
            <v>161.51011961843233</v>
          </cell>
          <cell r="CO24">
            <v>161.51011961843233</v>
          </cell>
          <cell r="CQ24">
            <v>161.51011961843233</v>
          </cell>
          <cell r="CT24">
            <v>323.02023923686465</v>
          </cell>
          <cell r="DT24">
            <v>161.51011961843233</v>
          </cell>
          <cell r="EF24">
            <v>161.51011961843233</v>
          </cell>
          <cell r="FQ24">
            <v>161.51011961843233</v>
          </cell>
          <cell r="FW24">
            <v>161.51011961843233</v>
          </cell>
        </row>
        <row r="25">
          <cell r="T25">
            <v>8647.1227941011366</v>
          </cell>
          <cell r="U25">
            <v>1168.5301073109645</v>
          </cell>
          <cell r="V25">
            <v>701.11806438657868</v>
          </cell>
          <cell r="X25">
            <v>1168.5301073109645</v>
          </cell>
          <cell r="Y25">
            <v>1869.6481716975431</v>
          </cell>
          <cell r="Z25">
            <v>1402.2361287731574</v>
          </cell>
          <cell r="AA25">
            <v>15892.009459429117</v>
          </cell>
          <cell r="AB25">
            <v>701.11806438657868</v>
          </cell>
          <cell r="AC25">
            <v>3271.8843004707005</v>
          </cell>
          <cell r="AD25">
            <v>60.279438882590789</v>
          </cell>
          <cell r="AE25">
            <v>181.01933598375612</v>
          </cell>
          <cell r="AF25">
            <v>7011.1806438657868</v>
          </cell>
          <cell r="AH25">
            <v>38.951782597103694</v>
          </cell>
          <cell r="AJ25">
            <v>233.70602146219289</v>
          </cell>
          <cell r="AM25">
            <v>233.70602146219289</v>
          </cell>
          <cell r="AN25">
            <v>1402.2361287731574</v>
          </cell>
          <cell r="AO25">
            <v>1168.5301073109645</v>
          </cell>
          <cell r="AP25">
            <v>1869.6481716975431</v>
          </cell>
          <cell r="AQ25">
            <v>467.41204292438579</v>
          </cell>
          <cell r="AR25">
            <v>701.11806438657868</v>
          </cell>
          <cell r="AS25">
            <v>467.41204292438579</v>
          </cell>
          <cell r="AT25">
            <v>934.82408584877157</v>
          </cell>
          <cell r="AU25">
            <v>701.11806438657868</v>
          </cell>
          <cell r="AV25">
            <v>233.70602146219289</v>
          </cell>
          <cell r="AW25">
            <v>233.70602146219289</v>
          </cell>
          <cell r="AX25">
            <v>38.951782597103694</v>
          </cell>
          <cell r="AY25">
            <v>233.70602146219289</v>
          </cell>
          <cell r="AZ25">
            <v>233.70602146219289</v>
          </cell>
          <cell r="BA25">
            <v>19.467711587800668</v>
          </cell>
          <cell r="BB25">
            <v>77.894216953348888</v>
          </cell>
          <cell r="DR25">
            <v>233.70602146219289</v>
          </cell>
          <cell r="DU25">
            <v>233.70602146219289</v>
          </cell>
          <cell r="FW25">
            <v>77.824105146910242</v>
          </cell>
        </row>
        <row r="26">
          <cell r="T26">
            <v>7267.8957796763079</v>
          </cell>
          <cell r="U26">
            <v>2096.5083979835504</v>
          </cell>
          <cell r="V26">
            <v>698.83613266118346</v>
          </cell>
          <cell r="W26">
            <v>559.06890612894676</v>
          </cell>
          <cell r="X26">
            <v>978.37058572565684</v>
          </cell>
          <cell r="Y26">
            <v>1257.9050387901302</v>
          </cell>
          <cell r="Z26">
            <v>419.30167959671002</v>
          </cell>
          <cell r="AA26">
            <v>10063.240310321042</v>
          </cell>
          <cell r="AB26">
            <v>559.06890612894676</v>
          </cell>
          <cell r="AC26">
            <v>3633.947889838154</v>
          </cell>
          <cell r="AD26">
            <v>107.63474115247547</v>
          </cell>
          <cell r="AF26">
            <v>3494.1806633059173</v>
          </cell>
          <cell r="AG26">
            <v>419.30167959671002</v>
          </cell>
          <cell r="AH26">
            <v>978.37058572565684</v>
          </cell>
          <cell r="AI26">
            <v>215.26948230495094</v>
          </cell>
          <cell r="AK26">
            <v>419.30167959671002</v>
          </cell>
          <cell r="AL26">
            <v>139.76722653223669</v>
          </cell>
          <cell r="AN26">
            <v>698.83613266118346</v>
          </cell>
          <cell r="AO26">
            <v>1257.9050387901302</v>
          </cell>
          <cell r="AP26">
            <v>698.83613266118346</v>
          </cell>
          <cell r="AQ26">
            <v>1118.1378122578935</v>
          </cell>
          <cell r="AR26">
            <v>279.53445306447338</v>
          </cell>
          <cell r="AS26">
            <v>1118.1378122578935</v>
          </cell>
          <cell r="AT26">
            <v>1118.1378122578935</v>
          </cell>
          <cell r="AU26">
            <v>978.37058572565684</v>
          </cell>
          <cell r="AV26">
            <v>419.30167959671002</v>
          </cell>
          <cell r="AW26">
            <v>279.53445306447338</v>
          </cell>
          <cell r="AY26">
            <v>139.76722653223669</v>
          </cell>
          <cell r="AZ26">
            <v>139.76722653223669</v>
          </cell>
          <cell r="BS26">
            <v>139.76722653223669</v>
          </cell>
          <cell r="CC26">
            <v>139.76722653223669</v>
          </cell>
          <cell r="CG26">
            <v>419.30167959671002</v>
          </cell>
          <cell r="CM26">
            <v>139.76722653223669</v>
          </cell>
          <cell r="CO26">
            <v>139.76722653223669</v>
          </cell>
          <cell r="CQ26">
            <v>139.76722653223669</v>
          </cell>
          <cell r="CR26">
            <v>139.76722653223669</v>
          </cell>
          <cell r="CY26">
            <v>139.76722653223669</v>
          </cell>
          <cell r="DD26">
            <v>139.76722653223669</v>
          </cell>
          <cell r="DR26">
            <v>139.76722653223669</v>
          </cell>
          <cell r="DU26">
            <v>139.76722653223669</v>
          </cell>
          <cell r="DZ26">
            <v>139.76722653223669</v>
          </cell>
          <cell r="EY26">
            <v>139.76722653223669</v>
          </cell>
          <cell r="FR26">
            <v>139.76722653223669</v>
          </cell>
          <cell r="FW26">
            <v>139.76722653223669</v>
          </cell>
          <cell r="FY26">
            <v>279.53445306447338</v>
          </cell>
          <cell r="GA26">
            <v>279.53445306447338</v>
          </cell>
        </row>
        <row r="27">
          <cell r="T27">
            <v>11970.175660305826</v>
          </cell>
          <cell r="U27">
            <v>1294.0730443573866</v>
          </cell>
          <cell r="V27">
            <v>2911.6643498041199</v>
          </cell>
          <cell r="X27">
            <v>1294.0730443573866</v>
          </cell>
          <cell r="Y27">
            <v>1294.0730443573866</v>
          </cell>
          <cell r="AA27">
            <v>28469.606975862505</v>
          </cell>
          <cell r="AB27">
            <v>323.51826108934665</v>
          </cell>
          <cell r="AC27">
            <v>5176.2921774295464</v>
          </cell>
          <cell r="AF27">
            <v>8087.9565272336658</v>
          </cell>
          <cell r="AN27">
            <v>323.51826108934665</v>
          </cell>
          <cell r="AO27">
            <v>1941.1095665360799</v>
          </cell>
          <cell r="AP27">
            <v>2264.6278276254266</v>
          </cell>
          <cell r="AQ27">
            <v>1941.1095665360799</v>
          </cell>
          <cell r="AS27">
            <v>970.55478326803996</v>
          </cell>
          <cell r="AT27">
            <v>1294.0730443573866</v>
          </cell>
          <cell r="AU27">
            <v>323.51826108934665</v>
          </cell>
          <cell r="AW27">
            <v>323.51826108934665</v>
          </cell>
          <cell r="AX27">
            <v>64</v>
          </cell>
          <cell r="AZ27">
            <v>1294.0730443573866</v>
          </cell>
          <cell r="BI27">
            <v>323.51826108934665</v>
          </cell>
          <cell r="CC27">
            <v>323.51826108934665</v>
          </cell>
          <cell r="CM27">
            <v>323.51826108934665</v>
          </cell>
          <cell r="CO27">
            <v>323.51826108934665</v>
          </cell>
          <cell r="CY27">
            <v>323.51826108934665</v>
          </cell>
          <cell r="CZ27">
            <v>80.879565272336663</v>
          </cell>
          <cell r="DR27">
            <v>161.75913054467333</v>
          </cell>
          <cell r="DX27">
            <v>40.439782636168331</v>
          </cell>
          <cell r="GA27">
            <v>323.51826108934665</v>
          </cell>
          <cell r="GC27">
            <v>323.51826108934665</v>
          </cell>
        </row>
        <row r="28">
          <cell r="T28">
            <v>15977.423206338868</v>
          </cell>
          <cell r="U28">
            <v>2778.6822967545859</v>
          </cell>
          <cell r="V28">
            <v>2084.0117225659396</v>
          </cell>
          <cell r="W28">
            <v>347.33528709432323</v>
          </cell>
          <cell r="X28">
            <v>173.66764354716162</v>
          </cell>
          <cell r="Y28">
            <v>1042.0058612829698</v>
          </cell>
          <cell r="Z28">
            <v>347.33528709432323</v>
          </cell>
          <cell r="AA28">
            <v>17714.099641810484</v>
          </cell>
          <cell r="AB28">
            <v>694.67057418864647</v>
          </cell>
          <cell r="AC28">
            <v>5210.0293064148482</v>
          </cell>
          <cell r="AD28">
            <v>256</v>
          </cell>
          <cell r="AF28">
            <v>7641.3763160751114</v>
          </cell>
          <cell r="AG28">
            <v>694.67057418864647</v>
          </cell>
          <cell r="AM28">
            <v>512</v>
          </cell>
          <cell r="AN28">
            <v>1389.3411483772929</v>
          </cell>
          <cell r="AO28">
            <v>1736.6764354716161</v>
          </cell>
          <cell r="AP28">
            <v>1389.3411483772929</v>
          </cell>
          <cell r="AQ28">
            <v>2778.6822967545859</v>
          </cell>
          <cell r="AS28">
            <v>694.67057418864647</v>
          </cell>
          <cell r="AT28">
            <v>2778.6822967545859</v>
          </cell>
          <cell r="AU28">
            <v>2084.0117225659396</v>
          </cell>
          <cell r="AV28">
            <v>347.33528709432323</v>
          </cell>
          <cell r="AW28">
            <v>347.33528709432323</v>
          </cell>
          <cell r="AY28">
            <v>347.33528709432323</v>
          </cell>
          <cell r="AZ28">
            <v>694.67057418864647</v>
          </cell>
          <cell r="BH28">
            <v>347.33528709432323</v>
          </cell>
          <cell r="BO28">
            <v>347.33528709432323</v>
          </cell>
          <cell r="CL28">
            <v>347.33528709432323</v>
          </cell>
          <cell r="CN28">
            <v>347.33528709432323</v>
          </cell>
          <cell r="DQ28">
            <v>347.33528709432323</v>
          </cell>
        </row>
        <row r="29">
          <cell r="T29">
            <v>11814.4005210675</v>
          </cell>
          <cell r="U29">
            <v>2272.0001002052886</v>
          </cell>
          <cell r="V29">
            <v>1363.200060123173</v>
          </cell>
          <cell r="W29">
            <v>454.4000200410577</v>
          </cell>
          <cell r="X29">
            <v>454.4000200410577</v>
          </cell>
          <cell r="Y29">
            <v>1817.6000801642308</v>
          </cell>
          <cell r="AA29">
            <v>27264.00120246346</v>
          </cell>
          <cell r="AB29">
            <v>908.8000400821154</v>
          </cell>
          <cell r="AC29">
            <v>4089.6001803695194</v>
          </cell>
          <cell r="AE29">
            <v>362.0386719675123</v>
          </cell>
          <cell r="AF29">
            <v>11814.400521067499</v>
          </cell>
          <cell r="AG29">
            <v>454.4000200410577</v>
          </cell>
          <cell r="AM29">
            <v>362.0386719675123</v>
          </cell>
          <cell r="AN29">
            <v>454.4000200410577</v>
          </cell>
          <cell r="AO29">
            <v>2726.400120246346</v>
          </cell>
          <cell r="AP29">
            <v>908.8000400821154</v>
          </cell>
          <cell r="AQ29">
            <v>2726.400120246346</v>
          </cell>
          <cell r="AR29">
            <v>908.8000400821154</v>
          </cell>
          <cell r="AS29">
            <v>1363.200060123173</v>
          </cell>
          <cell r="AT29">
            <v>2272.0001002052886</v>
          </cell>
          <cell r="AU29">
            <v>3635.2001603284616</v>
          </cell>
          <cell r="AX29">
            <v>60.351846616984297</v>
          </cell>
          <cell r="AY29">
            <v>1363.200060123173</v>
          </cell>
          <cell r="AZ29">
            <v>454.4000200410577</v>
          </cell>
          <cell r="BI29">
            <v>454.4000200410577</v>
          </cell>
          <cell r="CK29">
            <v>151.31520667367224</v>
          </cell>
          <cell r="CO29">
            <v>362.0386719675123</v>
          </cell>
          <cell r="DR29">
            <v>908.8000400821154</v>
          </cell>
          <cell r="DX29">
            <v>75.734851340243097</v>
          </cell>
          <cell r="EU29">
            <v>454.4000200410577</v>
          </cell>
          <cell r="FW29">
            <v>151.31520667367224</v>
          </cell>
        </row>
        <row r="30">
          <cell r="T30">
            <v>9719.8219429169931</v>
          </cell>
          <cell r="U30">
            <v>2010.9976433621366</v>
          </cell>
          <cell r="V30">
            <v>1843.414506415292</v>
          </cell>
          <cell r="W30">
            <v>335.16627389368944</v>
          </cell>
          <cell r="X30">
            <v>502.74941084053415</v>
          </cell>
          <cell r="Y30">
            <v>167.58313694684472</v>
          </cell>
          <cell r="Z30">
            <v>167.58313694684472</v>
          </cell>
          <cell r="AA30">
            <v>15752.814873003405</v>
          </cell>
          <cell r="AB30">
            <v>335.16627389368944</v>
          </cell>
          <cell r="AC30">
            <v>1508.2482325216024</v>
          </cell>
          <cell r="AF30">
            <v>2513.7470542026708</v>
          </cell>
          <cell r="AG30">
            <v>502.74941084053415</v>
          </cell>
          <cell r="AK30">
            <v>128</v>
          </cell>
          <cell r="AM30">
            <v>128</v>
          </cell>
          <cell r="AN30">
            <v>670.33254778737887</v>
          </cell>
          <cell r="AO30">
            <v>335.16627389368944</v>
          </cell>
          <cell r="AQ30">
            <v>837.91568473422353</v>
          </cell>
          <cell r="AR30">
            <v>167.58313694684472</v>
          </cell>
          <cell r="AS30">
            <v>167.58313694684472</v>
          </cell>
          <cell r="AT30">
            <v>670.33254778737887</v>
          </cell>
          <cell r="AU30">
            <v>502.74941084053415</v>
          </cell>
          <cell r="AX30">
            <v>128</v>
          </cell>
          <cell r="AY30">
            <v>167.58313694684472</v>
          </cell>
          <cell r="AZ30">
            <v>335.16627389368944</v>
          </cell>
          <cell r="CC30">
            <v>167.58313694684472</v>
          </cell>
          <cell r="CG30">
            <v>167.58313694684472</v>
          </cell>
          <cell r="CJ30">
            <v>167.58313694684472</v>
          </cell>
          <cell r="CK30">
            <v>335.16627389368944</v>
          </cell>
          <cell r="CL30">
            <v>335.16627389368944</v>
          </cell>
          <cell r="CM30">
            <v>167.58313694684472</v>
          </cell>
          <cell r="CP30">
            <v>167.58313694684472</v>
          </cell>
          <cell r="CQ30">
            <v>167.58313694684472</v>
          </cell>
          <cell r="CU30">
            <v>167.58313694684472</v>
          </cell>
          <cell r="DN30">
            <v>128</v>
          </cell>
          <cell r="DR30">
            <v>167.58313694684472</v>
          </cell>
          <cell r="GA30">
            <v>502.74941084053415</v>
          </cell>
        </row>
        <row r="31">
          <cell r="T31">
            <v>11677.797522709623</v>
          </cell>
          <cell r="U31">
            <v>898.29211713150937</v>
          </cell>
          <cell r="V31">
            <v>2694.8763513945282</v>
          </cell>
          <cell r="W31">
            <v>449.14605856575469</v>
          </cell>
          <cell r="X31">
            <v>898.29211713150937</v>
          </cell>
          <cell r="Y31">
            <v>1347.4381756972641</v>
          </cell>
          <cell r="Z31">
            <v>449.14605856575469</v>
          </cell>
          <cell r="AA31">
            <v>20211.572635458961</v>
          </cell>
          <cell r="AB31">
            <v>898.29211713150937</v>
          </cell>
          <cell r="AC31">
            <v>4940.6066442233014</v>
          </cell>
          <cell r="AD31">
            <v>362.0386719675123</v>
          </cell>
          <cell r="AE31">
            <v>362.0386719675123</v>
          </cell>
          <cell r="AF31">
            <v>6737.1908784863208</v>
          </cell>
          <cell r="AG31">
            <v>898.29211713150937</v>
          </cell>
          <cell r="AJ31">
            <v>449.14605856575469</v>
          </cell>
          <cell r="AN31">
            <v>898.29211713150937</v>
          </cell>
          <cell r="AO31">
            <v>449.14605856575469</v>
          </cell>
          <cell r="AP31">
            <v>3593.1684685260375</v>
          </cell>
          <cell r="AQ31">
            <v>3144.0224099602829</v>
          </cell>
          <cell r="AR31">
            <v>449.14605856575469</v>
          </cell>
          <cell r="AS31">
            <v>1347.4381756972641</v>
          </cell>
          <cell r="AT31">
            <v>898.29211713150937</v>
          </cell>
          <cell r="AU31">
            <v>1347.4381756972641</v>
          </cell>
          <cell r="AV31">
            <v>898.29211713150937</v>
          </cell>
          <cell r="AX31">
            <v>362.0386719675123</v>
          </cell>
          <cell r="AY31">
            <v>449.14605856575469</v>
          </cell>
          <cell r="AZ31">
            <v>449.14605856575469</v>
          </cell>
          <cell r="CI31">
            <v>449.14605856575469</v>
          </cell>
          <cell r="FW31">
            <v>149.56563750239633</v>
          </cell>
          <cell r="FX31">
            <v>486.57339962603896</v>
          </cell>
          <cell r="GA31">
            <v>149.56563750239633</v>
          </cell>
        </row>
        <row r="32">
          <cell r="T32">
            <v>8208.6177591396263</v>
          </cell>
          <cell r="U32">
            <v>965.71973636936764</v>
          </cell>
          <cell r="V32">
            <v>724.28980227702573</v>
          </cell>
          <cell r="W32">
            <v>965.71973636936764</v>
          </cell>
          <cell r="Y32">
            <v>1448.5796045540515</v>
          </cell>
          <cell r="Z32">
            <v>241.42993409234191</v>
          </cell>
          <cell r="AA32">
            <v>14727.225979632856</v>
          </cell>
          <cell r="AB32">
            <v>724.28980227702573</v>
          </cell>
          <cell r="AC32">
            <v>3862.8789454774706</v>
          </cell>
          <cell r="AF32">
            <v>4345.7388136621548</v>
          </cell>
          <cell r="AG32">
            <v>241.42993409234191</v>
          </cell>
          <cell r="AH32">
            <v>1207.1496704617095</v>
          </cell>
          <cell r="AN32">
            <v>965.71973636936764</v>
          </cell>
          <cell r="AP32">
            <v>965.71973636936764</v>
          </cell>
          <cell r="AQ32">
            <v>724.28980227702573</v>
          </cell>
          <cell r="AR32">
            <v>241.42993409234191</v>
          </cell>
          <cell r="AS32">
            <v>482.85986818468382</v>
          </cell>
          <cell r="AT32">
            <v>1448.5796045540515</v>
          </cell>
          <cell r="AU32">
            <v>3138.5891432004451</v>
          </cell>
          <cell r="AV32">
            <v>482.85986818468382</v>
          </cell>
          <cell r="AW32">
            <v>1207.1496704617095</v>
          </cell>
          <cell r="AX32">
            <v>362.03867196751224</v>
          </cell>
          <cell r="AY32">
            <v>241.42993409234191</v>
          </cell>
          <cell r="AZ32">
            <v>965.71973636936764</v>
          </cell>
          <cell r="BD32">
            <v>241.42993409234191</v>
          </cell>
          <cell r="BF32">
            <v>241.42993409234191</v>
          </cell>
          <cell r="BH32">
            <v>241.42993409234191</v>
          </cell>
          <cell r="BI32">
            <v>482.85986818468382</v>
          </cell>
          <cell r="CF32">
            <v>120.71496704617095</v>
          </cell>
          <cell r="CG32">
            <v>241.42993409234191</v>
          </cell>
          <cell r="DK32">
            <v>241.42993409234191</v>
          </cell>
          <cell r="DR32">
            <v>120.71496704617095</v>
          </cell>
          <cell r="EA32">
            <v>167.58313694684472</v>
          </cell>
          <cell r="EF32">
            <v>241.42993409234191</v>
          </cell>
          <cell r="FB32">
            <v>241.42993409234191</v>
          </cell>
          <cell r="FX32">
            <v>241.42993409234191</v>
          </cell>
        </row>
        <row r="33">
          <cell r="T33">
            <v>12928.313511602655</v>
          </cell>
          <cell r="U33">
            <v>1292.8313511602655</v>
          </cell>
          <cell r="V33">
            <v>969.62351337019913</v>
          </cell>
          <cell r="W33">
            <v>323.20783779006638</v>
          </cell>
          <cell r="X33">
            <v>969.62351337019913</v>
          </cell>
          <cell r="Y33">
            <v>2262.4548645304649</v>
          </cell>
          <cell r="Z33">
            <v>646.41567558013276</v>
          </cell>
          <cell r="AA33">
            <v>20362.093780774179</v>
          </cell>
          <cell r="AB33">
            <v>646.41567558013276</v>
          </cell>
          <cell r="AC33">
            <v>1939.2470267403983</v>
          </cell>
          <cell r="AE33">
            <v>256</v>
          </cell>
          <cell r="AF33">
            <v>9373.0272959119247</v>
          </cell>
          <cell r="AG33">
            <v>1616.0391889503319</v>
          </cell>
          <cell r="AH33">
            <v>646.41567558013276</v>
          </cell>
          <cell r="AJ33">
            <v>323.20783779006638</v>
          </cell>
          <cell r="AN33">
            <v>646.41567558013276</v>
          </cell>
          <cell r="AO33">
            <v>969.62351337019913</v>
          </cell>
          <cell r="AP33">
            <v>1292.8313511602655</v>
          </cell>
          <cell r="AQ33">
            <v>1616.0391889503319</v>
          </cell>
          <cell r="AS33">
            <v>646.41567558013276</v>
          </cell>
          <cell r="AT33">
            <v>1939.2470267403983</v>
          </cell>
          <cell r="AU33">
            <v>969.62351337019913</v>
          </cell>
          <cell r="AV33">
            <v>323.20783779006638</v>
          </cell>
          <cell r="AX33">
            <v>256</v>
          </cell>
          <cell r="AY33">
            <v>646.41567558013276</v>
          </cell>
          <cell r="AZ33">
            <v>1616.0391889503319</v>
          </cell>
          <cell r="BS33">
            <v>40.400979723758297</v>
          </cell>
          <cell r="CO33">
            <v>323.20783779006638</v>
          </cell>
          <cell r="CU33">
            <v>161.60391889503319</v>
          </cell>
          <cell r="DA33">
            <v>323.20783779006638</v>
          </cell>
          <cell r="DC33">
            <v>161.60391889503319</v>
          </cell>
          <cell r="DK33">
            <v>161.60391889503319</v>
          </cell>
          <cell r="DR33">
            <v>161.60391889503319</v>
          </cell>
          <cell r="FQ33">
            <v>323.20783779006638</v>
          </cell>
          <cell r="FX33">
            <v>242.40587834254978</v>
          </cell>
          <cell r="GA33">
            <v>323.20783779006638</v>
          </cell>
        </row>
        <row r="34">
          <cell r="T34">
            <v>7802.159526297457</v>
          </cell>
          <cell r="U34">
            <v>2069.9606906503459</v>
          </cell>
          <cell r="V34">
            <v>1592.2774543464197</v>
          </cell>
          <cell r="X34">
            <v>1592.2774543464197</v>
          </cell>
          <cell r="Y34">
            <v>796.13872717320987</v>
          </cell>
          <cell r="Z34">
            <v>318.45549086928395</v>
          </cell>
          <cell r="AA34">
            <v>14171.269343683136</v>
          </cell>
          <cell r="AB34">
            <v>1114.5942180424938</v>
          </cell>
          <cell r="AC34">
            <v>2547.6439269542716</v>
          </cell>
          <cell r="AD34">
            <v>128</v>
          </cell>
          <cell r="AF34">
            <v>5413.7433447778276</v>
          </cell>
          <cell r="AG34">
            <v>636.9109817385679</v>
          </cell>
          <cell r="AH34">
            <v>1592.2774543464197</v>
          </cell>
          <cell r="AM34">
            <v>318.45549086928395</v>
          </cell>
          <cell r="AN34">
            <v>1114.5942180424938</v>
          </cell>
          <cell r="AO34">
            <v>955.36647260785185</v>
          </cell>
          <cell r="AP34">
            <v>159.22774543464197</v>
          </cell>
          <cell r="AQ34">
            <v>1433.0497089117778</v>
          </cell>
          <cell r="AR34">
            <v>159.22774543464197</v>
          </cell>
          <cell r="AS34">
            <v>477.68323630392592</v>
          </cell>
          <cell r="AT34">
            <v>2229.1884360849876</v>
          </cell>
          <cell r="AU34">
            <v>1433.0497089117778</v>
          </cell>
          <cell r="AX34">
            <v>256</v>
          </cell>
          <cell r="AY34">
            <v>318.45549086928395</v>
          </cell>
          <cell r="AZ34">
            <v>159.22774543464197</v>
          </cell>
          <cell r="BE34">
            <v>128</v>
          </cell>
          <cell r="BO34">
            <v>159.22774543464197</v>
          </cell>
          <cell r="DQ34">
            <v>128</v>
          </cell>
          <cell r="DR34">
            <v>159.22774543464197</v>
          </cell>
          <cell r="FW34">
            <v>159.22774543464197</v>
          </cell>
          <cell r="GA34">
            <v>159.22774543464197</v>
          </cell>
          <cell r="GD34">
            <v>159.22774543464197</v>
          </cell>
        </row>
        <row r="35">
          <cell r="T35">
            <v>13146.898853848128</v>
          </cell>
          <cell r="U35">
            <v>1493.9657788463783</v>
          </cell>
          <cell r="V35">
            <v>597.58631153855129</v>
          </cell>
          <cell r="W35">
            <v>597.58631153855129</v>
          </cell>
          <cell r="X35">
            <v>597.58631153855129</v>
          </cell>
          <cell r="Y35">
            <v>1792.7589346156537</v>
          </cell>
          <cell r="Z35">
            <v>597.58631153855129</v>
          </cell>
          <cell r="AA35">
            <v>16134.830411540885</v>
          </cell>
          <cell r="AB35">
            <v>298.79315576927564</v>
          </cell>
          <cell r="AC35">
            <v>3286.724713462032</v>
          </cell>
          <cell r="AF35">
            <v>8366.2083615397187</v>
          </cell>
          <cell r="AH35">
            <v>37.349144471159455</v>
          </cell>
          <cell r="AJ35">
            <v>597.58631153855129</v>
          </cell>
          <cell r="AM35">
            <v>298.79315576927564</v>
          </cell>
          <cell r="AN35">
            <v>1493.9657788463783</v>
          </cell>
          <cell r="AO35">
            <v>1493.9657788463783</v>
          </cell>
          <cell r="AP35">
            <v>597.58631153855129</v>
          </cell>
          <cell r="AQ35">
            <v>2091.5520903849297</v>
          </cell>
          <cell r="AS35">
            <v>597.58631153855129</v>
          </cell>
          <cell r="AT35">
            <v>2091.5520903849292</v>
          </cell>
          <cell r="AU35">
            <v>1195.1726230771026</v>
          </cell>
          <cell r="AX35">
            <v>597.58631153855129</v>
          </cell>
          <cell r="AY35">
            <v>1195.1726230771026</v>
          </cell>
          <cell r="BB35">
            <v>37.349144471159455</v>
          </cell>
          <cell r="BE35">
            <v>128</v>
          </cell>
          <cell r="BI35">
            <v>298.79315576927564</v>
          </cell>
          <cell r="BS35">
            <v>74.698288942318911</v>
          </cell>
          <cell r="CJ35">
            <v>64</v>
          </cell>
          <cell r="CK35">
            <v>64</v>
          </cell>
          <cell r="CO35">
            <v>298.79315576927564</v>
          </cell>
          <cell r="CP35">
            <v>298.79315576927564</v>
          </cell>
          <cell r="DK35">
            <v>298.79315576927564</v>
          </cell>
          <cell r="DR35">
            <v>298.79315576927564</v>
          </cell>
          <cell r="EF35">
            <v>298.79315576927564</v>
          </cell>
          <cell r="FO35">
            <v>149.39657788463782</v>
          </cell>
          <cell r="FP35">
            <v>186.74572235579728</v>
          </cell>
          <cell r="FW35">
            <v>149.39657788463782</v>
          </cell>
          <cell r="GA35">
            <v>74.698288942318911</v>
          </cell>
          <cell r="GF35">
            <v>149.39657788463782</v>
          </cell>
        </row>
        <row r="36">
          <cell r="T36">
            <v>13240.074869470989</v>
          </cell>
          <cell r="U36">
            <v>4413.3582898236637</v>
          </cell>
          <cell r="V36">
            <v>4098.118411979116</v>
          </cell>
          <cell r="X36">
            <v>1260.9595113781895</v>
          </cell>
          <cell r="Y36">
            <v>1260.9595113781895</v>
          </cell>
          <cell r="Z36">
            <v>945.71963353364208</v>
          </cell>
          <cell r="AA36">
            <v>21436.311693429219</v>
          </cell>
          <cell r="AB36">
            <v>1576.199389222737</v>
          </cell>
          <cell r="AC36">
            <v>4098.118411979116</v>
          </cell>
          <cell r="AD36">
            <v>256</v>
          </cell>
          <cell r="AF36">
            <v>5359.0779233573048</v>
          </cell>
          <cell r="AG36">
            <v>1576.199389222737</v>
          </cell>
          <cell r="AH36">
            <v>630.47975568909476</v>
          </cell>
          <cell r="AN36">
            <v>630.47975568909476</v>
          </cell>
          <cell r="AO36">
            <v>630.47975568909476</v>
          </cell>
          <cell r="AP36">
            <v>1260.9595113781895</v>
          </cell>
          <cell r="AQ36">
            <v>945.71963353364208</v>
          </cell>
          <cell r="AR36">
            <v>315.23987784454738</v>
          </cell>
          <cell r="AS36">
            <v>315.23987784454738</v>
          </cell>
          <cell r="AT36">
            <v>1576.199389222737</v>
          </cell>
          <cell r="AU36">
            <v>2206.6791449118318</v>
          </cell>
          <cell r="AV36">
            <v>1260.9595113781895</v>
          </cell>
          <cell r="AX36">
            <v>630.47975568909476</v>
          </cell>
          <cell r="AY36">
            <v>630.47975568909476</v>
          </cell>
          <cell r="AZ36">
            <v>1576.199389222737</v>
          </cell>
          <cell r="BC36">
            <v>315.23987784454738</v>
          </cell>
          <cell r="BD36">
            <v>315.23987784454738</v>
          </cell>
          <cell r="BF36">
            <v>315.23987784454738</v>
          </cell>
          <cell r="BI36">
            <v>1260.9595113781895</v>
          </cell>
          <cell r="BU36">
            <v>157.61993892227369</v>
          </cell>
          <cell r="CN36">
            <v>472.85981676682104</v>
          </cell>
          <cell r="DK36">
            <v>945.71963353364208</v>
          </cell>
          <cell r="DR36">
            <v>157.61993892227369</v>
          </cell>
          <cell r="EF36">
            <v>315.23987784454738</v>
          </cell>
          <cell r="FE36">
            <v>157.61993892227369</v>
          </cell>
          <cell r="GA36">
            <v>315.23987784454738</v>
          </cell>
        </row>
        <row r="37">
          <cell r="T37">
            <v>11892.595001393664</v>
          </cell>
          <cell r="U37">
            <v>1783.8892502090494</v>
          </cell>
          <cell r="V37">
            <v>2081.2041252438912</v>
          </cell>
          <cell r="W37">
            <v>297.31487503484158</v>
          </cell>
          <cell r="X37">
            <v>297.31487503484158</v>
          </cell>
          <cell r="Y37">
            <v>891.94462510452468</v>
          </cell>
          <cell r="Z37">
            <v>594.62975006968315</v>
          </cell>
          <cell r="AA37">
            <v>12784.539626498188</v>
          </cell>
          <cell r="AB37">
            <v>594.62975006968315</v>
          </cell>
          <cell r="AC37">
            <v>2675.833875313574</v>
          </cell>
          <cell r="AF37">
            <v>7135.5570008361974</v>
          </cell>
          <cell r="AG37">
            <v>594.62975006968315</v>
          </cell>
          <cell r="AH37">
            <v>1486.5743751742079</v>
          </cell>
          <cell r="AI37">
            <v>37.164359379355197</v>
          </cell>
          <cell r="AJ37">
            <v>37.164359379355197</v>
          </cell>
          <cell r="AM37">
            <v>74.328718758710394</v>
          </cell>
          <cell r="AN37">
            <v>891.94462510452468</v>
          </cell>
          <cell r="AO37">
            <v>297.31487503484158</v>
          </cell>
          <cell r="AP37">
            <v>594.62975006968315</v>
          </cell>
          <cell r="AQ37">
            <v>2378.5190002787326</v>
          </cell>
          <cell r="AR37">
            <v>297.31487503484158</v>
          </cell>
          <cell r="AS37">
            <v>297.31487503484158</v>
          </cell>
          <cell r="AT37">
            <v>1486.5743751742079</v>
          </cell>
          <cell r="AU37">
            <v>2675.833875313574</v>
          </cell>
          <cell r="AW37">
            <v>297.31487503484158</v>
          </cell>
          <cell r="AY37">
            <v>74.328718758710394</v>
          </cell>
          <cell r="BB37">
            <v>297.31487503484158</v>
          </cell>
          <cell r="BC37">
            <v>297.31487503484158</v>
          </cell>
          <cell r="BS37">
            <v>297.31487503484158</v>
          </cell>
          <cell r="BW37">
            <v>148.65743751742079</v>
          </cell>
          <cell r="CX37">
            <v>297.31487503484158</v>
          </cell>
          <cell r="DK37">
            <v>297.31487503484158</v>
          </cell>
          <cell r="DQ37">
            <v>32</v>
          </cell>
          <cell r="DR37">
            <v>74.328718758710394</v>
          </cell>
          <cell r="DZ37">
            <v>297.31487503484158</v>
          </cell>
          <cell r="GD37">
            <v>297.31487503484158</v>
          </cell>
        </row>
        <row r="38">
          <cell r="T38">
            <v>7228.3713575784959</v>
          </cell>
          <cell r="U38">
            <v>1445.6742715156993</v>
          </cell>
          <cell r="V38">
            <v>2891.3485430313985</v>
          </cell>
          <cell r="W38"/>
          <cell r="X38">
            <v>289.13485430313983</v>
          </cell>
          <cell r="Y38">
            <v>1301.1068443641293</v>
          </cell>
          <cell r="Z38">
            <v>289.13485430313983</v>
          </cell>
          <cell r="AA38">
            <v>17203.523831036819</v>
          </cell>
          <cell r="AB38">
            <v>578.26970860627966</v>
          </cell>
          <cell r="AC38">
            <v>3035.9159701829681</v>
          </cell>
          <cell r="AD38">
            <v>256</v>
          </cell>
          <cell r="AF38">
            <v>4915.2925231533773</v>
          </cell>
          <cell r="AG38">
            <v>578.26970860627966</v>
          </cell>
          <cell r="AH38">
            <v>1301.1068443641293</v>
          </cell>
          <cell r="AM38">
            <v>433.70228145470975</v>
          </cell>
          <cell r="AN38">
            <v>722.83713575784964</v>
          </cell>
          <cell r="AO38">
            <v>578.26970860627966</v>
          </cell>
          <cell r="AP38">
            <v>578.26970860627966</v>
          </cell>
          <cell r="AQ38">
            <v>867.4045629094195</v>
          </cell>
          <cell r="AR38">
            <v>144.56742715156992</v>
          </cell>
          <cell r="AS38">
            <v>433.70228145470975</v>
          </cell>
          <cell r="AT38">
            <v>1301.1068443641293</v>
          </cell>
          <cell r="AU38">
            <v>1301.1068443641293</v>
          </cell>
          <cell r="AX38">
            <v>144.56742715156992</v>
          </cell>
          <cell r="AY38">
            <v>144.56742715156992</v>
          </cell>
          <cell r="BW38">
            <v>144.56742715156992</v>
          </cell>
          <cell r="CJ38">
            <v>289.13485430313983</v>
          </cell>
          <cell r="CK38">
            <v>144.56742715156992</v>
          </cell>
          <cell r="DR38">
            <v>144.56742715156992</v>
          </cell>
          <cell r="DZ38">
            <v>144.56742715156992</v>
          </cell>
          <cell r="FQ38">
            <v>144.56742715156992</v>
          </cell>
          <cell r="GA38">
            <v>144.56742715156992</v>
          </cell>
        </row>
        <row r="39">
          <cell r="T39">
            <v>17018.545262820073</v>
          </cell>
          <cell r="U39">
            <v>2347.3855534924237</v>
          </cell>
          <cell r="V39">
            <v>1173.6927767462118</v>
          </cell>
          <cell r="W39">
            <v>586.84638837310592</v>
          </cell>
          <cell r="X39">
            <v>146.71159709327648</v>
          </cell>
          <cell r="Y39">
            <v>293.42319418655296</v>
          </cell>
          <cell r="Z39">
            <v>586.84638837310592</v>
          </cell>
          <cell r="AA39">
            <v>26994.933865162871</v>
          </cell>
          <cell r="AB39">
            <v>586.84638837310592</v>
          </cell>
          <cell r="AC39">
            <v>1760.5391651193177</v>
          </cell>
          <cell r="AD39">
            <v>1024</v>
          </cell>
          <cell r="AF39">
            <v>9976.3886023428004</v>
          </cell>
          <cell r="AH39">
            <v>586.84638837310592</v>
          </cell>
          <cell r="AJ39">
            <v>1173.6927767462118</v>
          </cell>
          <cell r="AK39">
            <v>128</v>
          </cell>
          <cell r="AM39">
            <v>146.71159709327648</v>
          </cell>
          <cell r="AN39">
            <v>1173.6927767462118</v>
          </cell>
          <cell r="AO39">
            <v>586.84638837310592</v>
          </cell>
          <cell r="AP39">
            <v>1173.6927767462118</v>
          </cell>
          <cell r="AQ39">
            <v>1173.6927767462118</v>
          </cell>
          <cell r="AS39">
            <v>586.84638837310592</v>
          </cell>
          <cell r="AT39">
            <v>1173.6927767462118</v>
          </cell>
          <cell r="AU39">
            <v>2347.3855534924237</v>
          </cell>
          <cell r="AV39">
            <v>586.84638837310592</v>
          </cell>
          <cell r="AX39">
            <v>586.84638837310592</v>
          </cell>
          <cell r="AY39">
            <v>1173.6927767462118</v>
          </cell>
          <cell r="AZ39">
            <v>586.84638837310592</v>
          </cell>
          <cell r="BI39">
            <v>586.84638837310592</v>
          </cell>
          <cell r="BS39">
            <v>73.355798546638241</v>
          </cell>
          <cell r="CG39">
            <v>293.42319418655296</v>
          </cell>
          <cell r="CI39">
            <v>146.71159709327648</v>
          </cell>
          <cell r="DR39">
            <v>146.71159709327648</v>
          </cell>
          <cell r="EF39">
            <v>73.355798546638241</v>
          </cell>
          <cell r="FP39">
            <v>220.06739563991471</v>
          </cell>
          <cell r="FX39">
            <v>73.355798546638241</v>
          </cell>
          <cell r="FY39">
            <v>256</v>
          </cell>
          <cell r="GA39">
            <v>440.13479127982941</v>
          </cell>
        </row>
        <row r="40">
          <cell r="T40">
            <v>22510.842989630361</v>
          </cell>
          <cell r="U40">
            <v>1837.6198358881929</v>
          </cell>
          <cell r="V40">
            <v>2297.0247948602409</v>
          </cell>
          <cell r="W40">
            <v>459.40495897204823</v>
          </cell>
          <cell r="X40">
            <v>918.80991794409647</v>
          </cell>
          <cell r="Y40">
            <v>1378.2148769161447</v>
          </cell>
          <cell r="Z40">
            <v>918.80991794409647</v>
          </cell>
          <cell r="AA40">
            <v>29401.917374211087</v>
          </cell>
          <cell r="AC40">
            <v>5972.2644666366268</v>
          </cell>
          <cell r="AF40">
            <v>11485.123974301205</v>
          </cell>
          <cell r="AG40">
            <v>459.40495897204823</v>
          </cell>
          <cell r="AH40">
            <v>459.40495897204823</v>
          </cell>
          <cell r="AI40">
            <v>459.40495897204823</v>
          </cell>
          <cell r="AM40">
            <v>459.40495897204823</v>
          </cell>
          <cell r="AN40">
            <v>1837.6198358881929</v>
          </cell>
          <cell r="AO40">
            <v>918.80991794409647</v>
          </cell>
          <cell r="AP40">
            <v>1378.2148769161447</v>
          </cell>
          <cell r="AQ40">
            <v>3215.8347128043379</v>
          </cell>
          <cell r="AR40">
            <v>1378.2148769161447</v>
          </cell>
          <cell r="AT40">
            <v>1837.6198358881929</v>
          </cell>
          <cell r="AU40">
            <v>4134.6446307484339</v>
          </cell>
          <cell r="AW40">
            <v>2297.0247948602409</v>
          </cell>
          <cell r="AZ40">
            <v>1837.6198358881929</v>
          </cell>
          <cell r="BD40">
            <v>918.80991794409647</v>
          </cell>
          <cell r="BR40">
            <v>151.6036364607759</v>
          </cell>
          <cell r="BV40">
            <v>459.40495897204823</v>
          </cell>
          <cell r="CC40">
            <v>459.40495897204823</v>
          </cell>
          <cell r="CF40">
            <v>76.720628148332054</v>
          </cell>
          <cell r="CK40">
            <v>76.720628148332054</v>
          </cell>
          <cell r="CP40">
            <v>459.40495897204823</v>
          </cell>
          <cell r="CW40">
            <v>151.60363646077593</v>
          </cell>
          <cell r="DQ40">
            <v>119.47276174927906</v>
          </cell>
          <cell r="DR40">
            <v>76.720628148332054</v>
          </cell>
          <cell r="FG40">
            <v>459.40495897204823</v>
          </cell>
          <cell r="FW40">
            <v>459.40495897204823</v>
          </cell>
        </row>
        <row r="41">
          <cell r="T41">
            <v>16613.606308468432</v>
          </cell>
          <cell r="U41">
            <v>626.92853994220502</v>
          </cell>
          <cell r="V41">
            <v>2507.7141597688201</v>
          </cell>
          <cell r="W41">
            <v>313.46426997110251</v>
          </cell>
          <cell r="X41">
            <v>940.39280991330747</v>
          </cell>
          <cell r="Y41">
            <v>1567.3213498555126</v>
          </cell>
          <cell r="Z41">
            <v>313.46426997110251</v>
          </cell>
          <cell r="AA41">
            <v>23823.28451780379</v>
          </cell>
          <cell r="AB41">
            <v>626.92853994220502</v>
          </cell>
          <cell r="AC41">
            <v>3761.5712396532299</v>
          </cell>
          <cell r="AD41">
            <v>512</v>
          </cell>
          <cell r="AF41">
            <v>6896.2139393642556</v>
          </cell>
          <cell r="AG41">
            <v>78.366067492775628</v>
          </cell>
          <cell r="AH41">
            <v>1253.85707988441</v>
          </cell>
          <cell r="AM41">
            <v>78.366067492775628</v>
          </cell>
          <cell r="AN41">
            <v>313.46426997110251</v>
          </cell>
          <cell r="AO41">
            <v>940.39280991330747</v>
          </cell>
          <cell r="AP41">
            <v>313.46426997110251</v>
          </cell>
          <cell r="AQ41">
            <v>3134.6426997110252</v>
          </cell>
          <cell r="AS41">
            <v>626.92853994220502</v>
          </cell>
          <cell r="AT41">
            <v>1567.3213498555126</v>
          </cell>
          <cell r="AU41">
            <v>3448.1069696821278</v>
          </cell>
          <cell r="AX41">
            <v>256</v>
          </cell>
          <cell r="AY41">
            <v>1253.85707988441</v>
          </cell>
          <cell r="BF41">
            <v>313.46426997110251</v>
          </cell>
          <cell r="BH41">
            <v>940.39280991330747</v>
          </cell>
          <cell r="BW41">
            <v>626.92853994220502</v>
          </cell>
          <cell r="BX41">
            <v>313.46426997110251</v>
          </cell>
          <cell r="CB41">
            <v>626.92853994220502</v>
          </cell>
          <cell r="CG41">
            <v>156.73213498555126</v>
          </cell>
          <cell r="CI41">
            <v>78.366067492775628</v>
          </cell>
          <cell r="CO41">
            <v>313.46426997110251</v>
          </cell>
          <cell r="CQ41">
            <v>313.46426997110251</v>
          </cell>
          <cell r="CU41">
            <v>313.46426997110251</v>
          </cell>
          <cell r="DK41">
            <v>256</v>
          </cell>
          <cell r="EG41">
            <v>39.183033746387814</v>
          </cell>
          <cell r="FW41">
            <v>313.46426997110251</v>
          </cell>
        </row>
        <row r="42">
          <cell r="T42">
            <v>7924.5950521820432</v>
          </cell>
          <cell r="U42">
            <v>1940.7171556364187</v>
          </cell>
          <cell r="V42">
            <v>2587.6228741818918</v>
          </cell>
          <cell r="X42">
            <v>485.17928890910468</v>
          </cell>
          <cell r="Y42">
            <v>2102.443585272787</v>
          </cell>
          <cell r="Z42">
            <v>323.45285927273648</v>
          </cell>
          <cell r="AA42">
            <v>14878.831526545879</v>
          </cell>
          <cell r="AB42">
            <v>512</v>
          </cell>
          <cell r="AC42">
            <v>2560</v>
          </cell>
          <cell r="AD42">
            <v>256</v>
          </cell>
          <cell r="AF42">
            <v>4528.3400298183105</v>
          </cell>
          <cell r="AG42">
            <v>485.17928890910468</v>
          </cell>
          <cell r="AH42">
            <v>161.72642963636824</v>
          </cell>
          <cell r="AJ42">
            <v>161.72642963636824</v>
          </cell>
          <cell r="AM42">
            <v>323.45285927273648</v>
          </cell>
          <cell r="AN42">
            <v>970.35857781820937</v>
          </cell>
          <cell r="AO42">
            <v>646.90571854547295</v>
          </cell>
          <cell r="AQ42">
            <v>646.90571854547295</v>
          </cell>
          <cell r="AR42">
            <v>323.45285927273648</v>
          </cell>
          <cell r="AS42">
            <v>485.17928890910468</v>
          </cell>
          <cell r="AT42">
            <v>646.90571854547295</v>
          </cell>
          <cell r="AU42">
            <v>1293.8114370909459</v>
          </cell>
          <cell r="AV42">
            <v>161.72642963636824</v>
          </cell>
          <cell r="AX42">
            <v>128</v>
          </cell>
          <cell r="AY42">
            <v>384</v>
          </cell>
          <cell r="AZ42">
            <v>161.72642963636824</v>
          </cell>
          <cell r="BP42">
            <v>323.45285927273648</v>
          </cell>
          <cell r="CK42">
            <v>161.72642963636824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43"/>
  <sheetViews>
    <sheetView tabSelected="1" workbookViewId="0">
      <selection activeCell="A4" sqref="A4:C4"/>
    </sheetView>
  </sheetViews>
  <sheetFormatPr defaultRowHeight="15" x14ac:dyDescent="0.25"/>
  <cols>
    <col min="1" max="2" width="4.7109375" customWidth="1"/>
    <col min="3" max="4" width="6.140625" customWidth="1"/>
    <col min="5" max="6" width="3.7109375" customWidth="1"/>
    <col min="7" max="7" width="7" customWidth="1"/>
    <col min="8" max="8" width="6.85546875" customWidth="1"/>
    <col min="9" max="14" width="5.28515625" customWidth="1"/>
    <col min="15" max="15" width="6.140625" customWidth="1"/>
    <col min="16" max="49" width="5.28515625" customWidth="1"/>
    <col min="50" max="52" width="3.7109375" customWidth="1"/>
    <col min="53" max="53" width="4.28515625" customWidth="1"/>
    <col min="54" max="76" width="3.7109375" customWidth="1"/>
    <col min="77" max="77" width="4.28515625" customWidth="1"/>
    <col min="78" max="84" width="3.7109375" customWidth="1"/>
    <col min="85" max="85" width="5" customWidth="1"/>
    <col min="86" max="100" width="3.7109375" customWidth="1"/>
    <col min="101" max="101" width="4.28515625" customWidth="1"/>
    <col min="102" max="156" width="3.7109375" customWidth="1"/>
    <col min="157" max="157" width="4.7109375" customWidth="1"/>
    <col min="158" max="161" width="3.7109375" customWidth="1"/>
    <col min="162" max="162" width="4.5703125" customWidth="1"/>
    <col min="163" max="171" width="3.7109375" customWidth="1"/>
    <col min="172" max="172" width="8.42578125" customWidth="1"/>
  </cols>
  <sheetData>
    <row r="1" spans="1:172" ht="15" customHeight="1" x14ac:dyDescent="0.25">
      <c r="A1" s="18" t="s">
        <v>181</v>
      </c>
      <c r="B1" s="18"/>
      <c r="C1" s="18"/>
      <c r="D1" s="19"/>
      <c r="E1" s="9" t="s">
        <v>160</v>
      </c>
      <c r="F1" s="9"/>
      <c r="G1" s="10" t="s">
        <v>159</v>
      </c>
      <c r="H1" s="12" t="s">
        <v>164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5" t="s">
        <v>165</v>
      </c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</row>
    <row r="2" spans="1:172" ht="23.25" customHeight="1" x14ac:dyDescent="0.25">
      <c r="A2" s="18"/>
      <c r="B2" s="18"/>
      <c r="C2" s="18"/>
      <c r="D2" s="19"/>
      <c r="E2" s="9"/>
      <c r="F2" s="9"/>
      <c r="G2" s="1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 t="s">
        <v>176</v>
      </c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3" t="s">
        <v>0</v>
      </c>
      <c r="EY2" s="13"/>
      <c r="EZ2" s="13"/>
      <c r="FA2" s="13"/>
      <c r="FB2" s="13"/>
      <c r="FC2" s="13"/>
      <c r="FD2" s="13"/>
      <c r="FE2" s="13"/>
      <c r="FF2" s="13" t="s">
        <v>174</v>
      </c>
      <c r="FG2" s="13"/>
      <c r="FH2" s="13"/>
      <c r="FI2" s="13"/>
      <c r="FJ2" s="13"/>
      <c r="FK2" s="13"/>
      <c r="FL2" s="13"/>
      <c r="FM2" s="13"/>
      <c r="FN2" s="13"/>
      <c r="FO2" s="13"/>
      <c r="FP2" s="5" t="s">
        <v>175</v>
      </c>
    </row>
    <row r="3" spans="1:172" ht="15" customHeight="1" x14ac:dyDescent="0.25">
      <c r="A3" s="20"/>
      <c r="B3" s="20"/>
      <c r="C3" s="20"/>
      <c r="D3" s="21"/>
      <c r="E3" s="9"/>
      <c r="F3" s="9"/>
      <c r="G3" s="10"/>
      <c r="H3" s="11" t="s">
        <v>1</v>
      </c>
      <c r="I3" s="11" t="s">
        <v>2</v>
      </c>
      <c r="J3" s="11" t="s">
        <v>3</v>
      </c>
      <c r="K3" s="11" t="s">
        <v>4</v>
      </c>
      <c r="L3" s="14" t="s">
        <v>5</v>
      </c>
      <c r="M3" s="11" t="s">
        <v>6</v>
      </c>
      <c r="N3" s="11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4" t="s">
        <v>21</v>
      </c>
      <c r="AC3" s="14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4" t="s">
        <v>29</v>
      </c>
      <c r="AK3" s="11" t="s">
        <v>30</v>
      </c>
      <c r="AL3" s="14" t="s">
        <v>31</v>
      </c>
      <c r="AM3" s="14" t="s">
        <v>32</v>
      </c>
      <c r="AN3" s="11" t="s">
        <v>33</v>
      </c>
      <c r="AO3" s="11" t="s">
        <v>34</v>
      </c>
      <c r="AP3" s="11" t="s">
        <v>180</v>
      </c>
      <c r="AQ3" s="11" t="s">
        <v>35</v>
      </c>
      <c r="AR3" s="14" t="s">
        <v>36</v>
      </c>
      <c r="AS3" s="14" t="s">
        <v>37</v>
      </c>
      <c r="AT3" s="11" t="s">
        <v>38</v>
      </c>
      <c r="AU3" s="11" t="s">
        <v>179</v>
      </c>
      <c r="AV3" s="14" t="s">
        <v>166</v>
      </c>
      <c r="AW3" s="25" t="s">
        <v>177</v>
      </c>
      <c r="AX3" s="11" t="s">
        <v>39</v>
      </c>
      <c r="AY3" s="11" t="s">
        <v>40</v>
      </c>
      <c r="AZ3" s="11" t="s">
        <v>167</v>
      </c>
      <c r="BA3" s="11" t="s">
        <v>41</v>
      </c>
      <c r="BB3" s="11" t="s">
        <v>42</v>
      </c>
      <c r="BC3" s="11" t="s">
        <v>43</v>
      </c>
      <c r="BD3" s="11" t="s">
        <v>44</v>
      </c>
      <c r="BE3" s="11" t="s">
        <v>45</v>
      </c>
      <c r="BF3" s="11" t="s">
        <v>46</v>
      </c>
      <c r="BG3" s="11" t="s">
        <v>47</v>
      </c>
      <c r="BH3" s="11" t="s">
        <v>48</v>
      </c>
      <c r="BI3" s="11" t="s">
        <v>49</v>
      </c>
      <c r="BJ3" s="11" t="s">
        <v>50</v>
      </c>
      <c r="BK3" s="11" t="s">
        <v>51</v>
      </c>
      <c r="BL3" s="11" t="s">
        <v>52</v>
      </c>
      <c r="BM3" s="11" t="s">
        <v>53</v>
      </c>
      <c r="BN3" s="11" t="s">
        <v>54</v>
      </c>
      <c r="BO3" s="11" t="s">
        <v>55</v>
      </c>
      <c r="BP3" s="11" t="s">
        <v>56</v>
      </c>
      <c r="BQ3" s="11" t="s">
        <v>57</v>
      </c>
      <c r="BR3" s="11" t="s">
        <v>58</v>
      </c>
      <c r="BS3" s="11" t="s">
        <v>59</v>
      </c>
      <c r="BT3" s="11" t="s">
        <v>60</v>
      </c>
      <c r="BU3" s="11" t="s">
        <v>61</v>
      </c>
      <c r="BV3" s="11" t="s">
        <v>62</v>
      </c>
      <c r="BW3" s="11" t="s">
        <v>63</v>
      </c>
      <c r="BX3" s="14" t="s">
        <v>64</v>
      </c>
      <c r="BY3" s="11" t="s">
        <v>65</v>
      </c>
      <c r="BZ3" s="11" t="s">
        <v>66</v>
      </c>
      <c r="CA3" s="11" t="s">
        <v>67</v>
      </c>
      <c r="CB3" s="11" t="s">
        <v>68</v>
      </c>
      <c r="CC3" s="11" t="s">
        <v>69</v>
      </c>
      <c r="CD3" s="11" t="s">
        <v>168</v>
      </c>
      <c r="CE3" s="11" t="s">
        <v>70</v>
      </c>
      <c r="CF3" s="11" t="s">
        <v>71</v>
      </c>
      <c r="CG3" s="11" t="s">
        <v>72</v>
      </c>
      <c r="CH3" s="11" t="s">
        <v>73</v>
      </c>
      <c r="CI3" s="11" t="s">
        <v>74</v>
      </c>
      <c r="CJ3" s="11" t="s">
        <v>75</v>
      </c>
      <c r="CK3" s="11" t="s">
        <v>76</v>
      </c>
      <c r="CL3" s="16" t="s">
        <v>77</v>
      </c>
      <c r="CM3" s="16" t="s">
        <v>78</v>
      </c>
      <c r="CN3" s="17" t="s">
        <v>79</v>
      </c>
      <c r="CO3" s="11" t="s">
        <v>80</v>
      </c>
      <c r="CP3" s="11" t="s">
        <v>81</v>
      </c>
      <c r="CQ3" s="16" t="s">
        <v>82</v>
      </c>
      <c r="CR3" s="16" t="s">
        <v>83</v>
      </c>
      <c r="CS3" s="16" t="s">
        <v>84</v>
      </c>
      <c r="CT3" s="16" t="s">
        <v>85</v>
      </c>
      <c r="CU3" s="16" t="s">
        <v>86</v>
      </c>
      <c r="CV3" s="16" t="s">
        <v>87</v>
      </c>
      <c r="CW3" s="16" t="s">
        <v>88</v>
      </c>
      <c r="CX3" s="16" t="s">
        <v>89</v>
      </c>
      <c r="CY3" s="11" t="s">
        <v>90</v>
      </c>
      <c r="CZ3" s="16" t="s">
        <v>91</v>
      </c>
      <c r="DA3" s="16" t="s">
        <v>92</v>
      </c>
      <c r="DB3" s="16" t="s">
        <v>93</v>
      </c>
      <c r="DC3" s="16" t="s">
        <v>94</v>
      </c>
      <c r="DD3" s="16" t="s">
        <v>95</v>
      </c>
      <c r="DE3" s="11" t="s">
        <v>96</v>
      </c>
      <c r="DF3" s="16" t="s">
        <v>97</v>
      </c>
      <c r="DG3" s="16" t="s">
        <v>98</v>
      </c>
      <c r="DH3" s="16" t="s">
        <v>99</v>
      </c>
      <c r="DI3" s="16" t="s">
        <v>100</v>
      </c>
      <c r="DJ3" s="16" t="s">
        <v>101</v>
      </c>
      <c r="DK3" s="16" t="s">
        <v>102</v>
      </c>
      <c r="DL3" s="16" t="s">
        <v>103</v>
      </c>
      <c r="DM3" s="16" t="s">
        <v>104</v>
      </c>
      <c r="DN3" s="16" t="s">
        <v>105</v>
      </c>
      <c r="DO3" s="16" t="s">
        <v>106</v>
      </c>
      <c r="DP3" s="16" t="s">
        <v>107</v>
      </c>
      <c r="DQ3" s="16" t="s">
        <v>108</v>
      </c>
      <c r="DR3" s="16" t="s">
        <v>109</v>
      </c>
      <c r="DS3" s="17" t="s">
        <v>110</v>
      </c>
      <c r="DT3" s="16" t="s">
        <v>111</v>
      </c>
      <c r="DU3" s="16" t="s">
        <v>112</v>
      </c>
      <c r="DV3" s="16" t="s">
        <v>113</v>
      </c>
      <c r="DW3" s="16" t="s">
        <v>114</v>
      </c>
      <c r="DX3" s="16" t="s">
        <v>115</v>
      </c>
      <c r="DY3" s="16" t="s">
        <v>116</v>
      </c>
      <c r="DZ3" s="16" t="s">
        <v>117</v>
      </c>
      <c r="EA3" s="16" t="s">
        <v>118</v>
      </c>
      <c r="EB3" s="16" t="s">
        <v>119</v>
      </c>
      <c r="EC3" s="16" t="s">
        <v>120</v>
      </c>
      <c r="ED3" s="16" t="s">
        <v>121</v>
      </c>
      <c r="EE3" s="16" t="s">
        <v>122</v>
      </c>
      <c r="EF3" s="16" t="s">
        <v>123</v>
      </c>
      <c r="EG3" s="11" t="s">
        <v>124</v>
      </c>
      <c r="EH3" s="16" t="s">
        <v>125</v>
      </c>
      <c r="EI3" s="16" t="s">
        <v>126</v>
      </c>
      <c r="EJ3" s="16" t="s">
        <v>127</v>
      </c>
      <c r="EK3" s="16" t="s">
        <v>128</v>
      </c>
      <c r="EL3" s="16" t="s">
        <v>129</v>
      </c>
      <c r="EM3" s="16" t="s">
        <v>130</v>
      </c>
      <c r="EN3" s="16" t="s">
        <v>131</v>
      </c>
      <c r="EO3" s="16" t="s">
        <v>132</v>
      </c>
      <c r="EP3" s="11" t="s">
        <v>133</v>
      </c>
      <c r="EQ3" s="16" t="s">
        <v>134</v>
      </c>
      <c r="ER3" s="16" t="s">
        <v>135</v>
      </c>
      <c r="ES3" s="16" t="s">
        <v>136</v>
      </c>
      <c r="ET3" s="16" t="s">
        <v>137</v>
      </c>
      <c r="EU3" s="11" t="s">
        <v>138</v>
      </c>
      <c r="EV3" s="16" t="s">
        <v>139</v>
      </c>
      <c r="EW3" s="16" t="s">
        <v>169</v>
      </c>
      <c r="EX3" s="11" t="s">
        <v>140</v>
      </c>
      <c r="EY3" s="11" t="s">
        <v>141</v>
      </c>
      <c r="EZ3" s="11" t="s">
        <v>142</v>
      </c>
      <c r="FA3" s="11" t="s">
        <v>143</v>
      </c>
      <c r="FB3" s="11" t="s">
        <v>144</v>
      </c>
      <c r="FC3" s="11" t="s">
        <v>170</v>
      </c>
      <c r="FD3" s="11" t="s">
        <v>145</v>
      </c>
      <c r="FE3" s="11" t="s">
        <v>146</v>
      </c>
      <c r="FF3" s="11" t="s">
        <v>147</v>
      </c>
      <c r="FG3" s="11" t="s">
        <v>148</v>
      </c>
      <c r="FH3" s="11" t="s">
        <v>149</v>
      </c>
      <c r="FI3" s="11" t="s">
        <v>150</v>
      </c>
      <c r="FJ3" s="11" t="s">
        <v>151</v>
      </c>
      <c r="FK3" s="11" t="s">
        <v>152</v>
      </c>
      <c r="FL3" s="11" t="s">
        <v>153</v>
      </c>
      <c r="FM3" s="11" t="s">
        <v>154</v>
      </c>
      <c r="FN3" s="11" t="s">
        <v>155</v>
      </c>
      <c r="FO3" s="11" t="s">
        <v>156</v>
      </c>
      <c r="FP3" s="11" t="s">
        <v>171</v>
      </c>
    </row>
    <row r="4" spans="1:172" ht="135" customHeight="1" x14ac:dyDescent="0.25">
      <c r="A4" s="7" t="s">
        <v>161</v>
      </c>
      <c r="B4" s="7" t="s">
        <v>178</v>
      </c>
      <c r="C4" s="27" t="s">
        <v>163</v>
      </c>
      <c r="D4" s="6" t="s">
        <v>162</v>
      </c>
      <c r="E4" s="1" t="s">
        <v>157</v>
      </c>
      <c r="F4" s="2" t="s">
        <v>158</v>
      </c>
      <c r="G4" s="10"/>
      <c r="H4" s="11"/>
      <c r="I4" s="11"/>
      <c r="J4" s="11"/>
      <c r="K4" s="11"/>
      <c r="L4" s="14"/>
      <c r="M4" s="11"/>
      <c r="N4" s="10"/>
      <c r="O4" s="14"/>
      <c r="P4" s="14"/>
      <c r="Q4" s="14"/>
      <c r="R4" s="14"/>
      <c r="S4" s="14"/>
      <c r="T4" s="14"/>
      <c r="U4" s="11"/>
      <c r="V4" s="11"/>
      <c r="W4" s="11"/>
      <c r="X4" s="11"/>
      <c r="Y4" s="11"/>
      <c r="Z4" s="11"/>
      <c r="AA4" s="11"/>
      <c r="AB4" s="14"/>
      <c r="AC4" s="14"/>
      <c r="AD4" s="11"/>
      <c r="AE4" s="11"/>
      <c r="AF4" s="11"/>
      <c r="AG4" s="11"/>
      <c r="AH4" s="11"/>
      <c r="AI4" s="11"/>
      <c r="AJ4" s="14"/>
      <c r="AK4" s="11"/>
      <c r="AL4" s="14"/>
      <c r="AM4" s="14"/>
      <c r="AN4" s="11"/>
      <c r="AO4" s="11"/>
      <c r="AP4" s="11"/>
      <c r="AQ4" s="11"/>
      <c r="AR4" s="14"/>
      <c r="AS4" s="14"/>
      <c r="AT4" s="11"/>
      <c r="AU4" s="11"/>
      <c r="AV4" s="14"/>
      <c r="AW4" s="26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4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6"/>
      <c r="CM4" s="16"/>
      <c r="CN4" s="17"/>
      <c r="CO4" s="11"/>
      <c r="CP4" s="11"/>
      <c r="CQ4" s="16"/>
      <c r="CR4" s="16"/>
      <c r="CS4" s="16"/>
      <c r="CT4" s="16"/>
      <c r="CU4" s="16"/>
      <c r="CV4" s="16"/>
      <c r="CW4" s="16"/>
      <c r="CX4" s="16"/>
      <c r="CY4" s="11"/>
      <c r="CZ4" s="16"/>
      <c r="DA4" s="16"/>
      <c r="DB4" s="16"/>
      <c r="DC4" s="16"/>
      <c r="DD4" s="16"/>
      <c r="DE4" s="11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7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1"/>
      <c r="EH4" s="16"/>
      <c r="EI4" s="16"/>
      <c r="EJ4" s="16"/>
      <c r="EK4" s="16"/>
      <c r="EL4" s="16"/>
      <c r="EM4" s="16"/>
      <c r="EN4" s="16"/>
      <c r="EO4" s="16"/>
      <c r="EP4" s="11"/>
      <c r="EQ4" s="16"/>
      <c r="ER4" s="16"/>
      <c r="ES4" s="16"/>
      <c r="ET4" s="16"/>
      <c r="EU4" s="11"/>
      <c r="EV4" s="16"/>
      <c r="EW4" s="16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</row>
    <row r="5" spans="1:172" x14ac:dyDescent="0.25">
      <c r="A5" s="3">
        <v>1</v>
      </c>
      <c r="B5" s="3">
        <v>1</v>
      </c>
      <c r="C5" s="22" t="s">
        <v>172</v>
      </c>
      <c r="D5" s="4">
        <v>-6.6000000000000003E-2</v>
      </c>
      <c r="E5" s="3">
        <v>0</v>
      </c>
      <c r="F5" s="3">
        <v>1</v>
      </c>
      <c r="G5" s="3">
        <v>6786.4486326681463</v>
      </c>
      <c r="H5" s="3">
        <f>IF('[1]PAST gabung all'!T6&gt;=10,'[1]PAST gabung all'!T6/5,1)</f>
        <v>1182.5572801182557</v>
      </c>
      <c r="I5" s="3">
        <f>IF('[1]PAST gabung all'!U6&gt;=10,'[1]PAST gabung all'!U6/5,1)</f>
        <v>221.72949002217291</v>
      </c>
      <c r="J5" s="3">
        <f>IF('[1]PAST gabung all'!V6&gt;=10,'[1]PAST gabung all'!V6/5,1)</f>
        <v>44.345898004434588</v>
      </c>
      <c r="K5" s="3">
        <f>IF('[1]PAST gabung all'!W6&gt;=10,'[1]PAST gabung all'!W6/5,1)</f>
        <v>44.345898004434588</v>
      </c>
      <c r="L5" s="3">
        <f>IF('[1]PAST gabung all'!X6&gt;=10,'[1]PAST gabung all'!X6/5,1)</f>
        <v>236.51145602365114</v>
      </c>
      <c r="M5" s="3">
        <f>IF('[1]PAST gabung all'!Y6&gt;=10,'[1]PAST gabung all'!Y6/5,1)</f>
        <v>384.33111603843309</v>
      </c>
      <c r="N5" s="3">
        <f>IF('[1]PAST gabung all'!Z6&gt;=10,'[1]PAST gabung all'!Z6/5,1)</f>
        <v>44.345898004434588</v>
      </c>
      <c r="O5" s="3">
        <f>IF('[1]PAST gabung all'!AA6&gt;=10,'[1]PAST gabung all'!AA6/5,1)</f>
        <v>1522.5424981522542</v>
      </c>
      <c r="P5" s="3">
        <f>IF('[1]PAST gabung all'!AB6&gt;=10,'[1]PAST gabung all'!AB6/5,1)</f>
        <v>59.127864005912784</v>
      </c>
      <c r="Q5" s="3">
        <f>IF('[1]PAST gabung all'!AC6&gt;=10,'[1]PAST gabung all'!AC6/5,1)</f>
        <v>443.45898004434582</v>
      </c>
      <c r="R5" s="3">
        <f>IF('[1]PAST gabung all'!AD6&gt;=10,'[1]PAST gabung all'!AD6/5,1)</f>
        <v>14.781966001478196</v>
      </c>
      <c r="S5" s="3">
        <v>2</v>
      </c>
      <c r="T5" s="3">
        <f>IF('[1]PAST gabung all'!AF6&gt;=10,'[1]PAST gabung all'!AF6/5,1)</f>
        <v>650.40650406504062</v>
      </c>
      <c r="U5" s="3">
        <f>IF('[1]PAST gabung all'!AG6&gt;=10,'[1]PAST gabung all'!AG6/5,1)</f>
        <v>59.127864005912784</v>
      </c>
      <c r="V5" s="3">
        <f>IF('[1]PAST gabung all'!AH6&gt;=10,'[1]PAST gabung all'!AH6/5,1)</f>
        <v>236.51145602365114</v>
      </c>
      <c r="W5" s="3">
        <v>1</v>
      </c>
      <c r="X5" s="3">
        <f>IF('[1]PAST gabung all'!AJ6&gt;=10,'[1]PAST gabung all'!AJ6/5,1)</f>
        <v>88.691796008869176</v>
      </c>
      <c r="Y5" s="3">
        <f>IF('[1]PAST gabung all'!AK6&gt;=10,'[1]PAST gabung all'!AK6/5,1)</f>
        <v>44.345898004434588</v>
      </c>
      <c r="Z5" s="3">
        <v>147.81966001478196</v>
      </c>
      <c r="AA5" s="3">
        <f>IF('[1]PAST gabung all'!AM6&gt;=10,'[1]PAST gabung all'!AM6/5,1)</f>
        <v>44.345898004434588</v>
      </c>
      <c r="AB5" s="3">
        <f>IF('[1]PAST gabung all'!AN6&gt;=10,'[1]PAST gabung all'!AN6/5,1)</f>
        <v>118.25572801182557</v>
      </c>
      <c r="AC5" s="3">
        <f>IF('[1]PAST gabung all'!AO6&gt;=10,'[1]PAST gabung all'!AO6/5,1)</f>
        <v>88.691796008869176</v>
      </c>
      <c r="AD5" s="3">
        <f>IF('[1]PAST gabung all'!AP6&gt;=10,'[1]PAST gabung all'!AP6/5,1)</f>
        <v>88.691796008869176</v>
      </c>
      <c r="AE5" s="3">
        <f>IF('[1]PAST gabung all'!AQ6&gt;=10,'[1]PAST gabung all'!AQ6/5,1)</f>
        <v>147.81966001478196</v>
      </c>
      <c r="AF5" s="3">
        <f>IF('[1]PAST gabung all'!AR6&gt;=10,'[1]PAST gabung all'!AR6/5,1)</f>
        <v>44.345898004434588</v>
      </c>
      <c r="AG5" s="3">
        <f>IF('[1]PAST gabung all'!AS6&gt;=10,'[1]PAST gabung all'!AS6/5,1)</f>
        <v>59.127864005912784</v>
      </c>
      <c r="AH5" s="3">
        <f>IF('[1]PAST gabung all'!AT6&gt;=10,'[1]PAST gabung all'!AT6/5,1)</f>
        <v>266.07538802660758</v>
      </c>
      <c r="AI5" s="3">
        <f>IF('[1]PAST gabung all'!AU6&gt;=10,'[1]PAST gabung all'!AU6/5,1)</f>
        <v>59.127864005912784</v>
      </c>
      <c r="AJ5" s="3">
        <f>IF('[1]PAST gabung all'!AV6&gt;=10,'[1]PAST gabung all'!AV6/5,1)</f>
        <v>29.563932002956392</v>
      </c>
      <c r="AK5" s="3">
        <f>IF('[1]PAST gabung all'!AW6&gt;=10,'[1]PAST gabung all'!AW6/5,1)</f>
        <v>29.563932002956392</v>
      </c>
      <c r="AL5" s="3">
        <f>IF('[1]PAST gabung all'!AX6&gt;=10,'[1]PAST gabung all'!AX6/5,1)</f>
        <v>44.345898004434588</v>
      </c>
      <c r="AM5" s="3">
        <f>IF('[1]PAST gabung all'!AY6&gt;=10,'[1]PAST gabung all'!AY6/5,1)</f>
        <v>14.781966001478196</v>
      </c>
      <c r="AN5" s="3">
        <f>IF('[1]PAST gabung all'!AZ6&gt;=10,'[1]PAST gabung all'!AZ6/5,1)</f>
        <v>29.563932002956392</v>
      </c>
      <c r="AO5" s="3"/>
      <c r="AP5" s="3"/>
      <c r="AQ5" s="3"/>
      <c r="AR5" s="3"/>
      <c r="AS5" s="3"/>
      <c r="AT5" s="3"/>
      <c r="AU5" s="3"/>
      <c r="AV5" s="3"/>
      <c r="AW5" s="3"/>
      <c r="AX5" s="3">
        <v>3</v>
      </c>
      <c r="AY5" s="3">
        <v>3</v>
      </c>
      <c r="AZ5" s="3">
        <v>1</v>
      </c>
      <c r="BA5" s="3">
        <v>5</v>
      </c>
      <c r="BB5" s="3">
        <v>7</v>
      </c>
      <c r="BC5" s="3">
        <v>1</v>
      </c>
      <c r="BD5" s="3">
        <v>2</v>
      </c>
      <c r="BE5" s="3">
        <v>5</v>
      </c>
      <c r="BF5" s="3">
        <v>9</v>
      </c>
      <c r="BG5" s="3">
        <v>5</v>
      </c>
      <c r="BH5" s="3">
        <v>3</v>
      </c>
      <c r="BI5" s="3">
        <v>1</v>
      </c>
      <c r="BJ5" s="3">
        <v>4</v>
      </c>
      <c r="BK5" s="3">
        <v>1</v>
      </c>
      <c r="BL5" s="3">
        <v>3</v>
      </c>
      <c r="BM5" s="3">
        <v>1</v>
      </c>
      <c r="BN5" s="3">
        <v>1</v>
      </c>
      <c r="BO5" s="3">
        <v>2</v>
      </c>
      <c r="BP5" s="3">
        <v>5</v>
      </c>
      <c r="BQ5" s="3">
        <v>2</v>
      </c>
      <c r="BR5" s="3">
        <v>1</v>
      </c>
      <c r="BS5" s="3">
        <v>1</v>
      </c>
      <c r="BT5" s="3">
        <v>73.90983000739098</v>
      </c>
      <c r="BU5" s="3">
        <v>3</v>
      </c>
      <c r="BV5" s="3">
        <v>10</v>
      </c>
      <c r="BW5" s="3">
        <v>4</v>
      </c>
      <c r="BX5" s="3">
        <v>1</v>
      </c>
      <c r="BY5" s="3">
        <v>3</v>
      </c>
      <c r="BZ5" s="3">
        <v>2</v>
      </c>
      <c r="CA5" s="3">
        <v>2</v>
      </c>
      <c r="CB5" s="3">
        <v>1</v>
      </c>
      <c r="CC5" s="3">
        <f>IF('[1]PAST gabung all'!CT6&gt;=10,'[1]PAST gabung all'!CT6/5,1)</f>
        <v>29.563932002956392</v>
      </c>
      <c r="CD5" s="3">
        <v>1</v>
      </c>
      <c r="CE5" s="3">
        <v>2</v>
      </c>
      <c r="CF5" s="3">
        <v>73.90983000739098</v>
      </c>
      <c r="CG5" s="3">
        <v>1</v>
      </c>
      <c r="CH5" s="3">
        <v>1</v>
      </c>
      <c r="CI5" s="3">
        <v>1</v>
      </c>
      <c r="CJ5" s="3">
        <v>1</v>
      </c>
      <c r="CK5" s="3">
        <v>1</v>
      </c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>
        <v>2</v>
      </c>
      <c r="EY5" s="3"/>
      <c r="EZ5" s="3"/>
      <c r="FA5" s="3"/>
      <c r="FB5" s="3"/>
      <c r="FC5" s="3"/>
      <c r="FD5" s="3"/>
      <c r="FE5" s="3"/>
      <c r="FF5" s="3">
        <f>IF('[1]PAST gabung all'!FW6&gt;=10,'[1]PAST gabung all'!FW6/5,1)</f>
        <v>14.781966001478196</v>
      </c>
      <c r="FG5" s="3"/>
      <c r="FH5" s="3"/>
      <c r="FI5" s="3"/>
      <c r="FJ5" s="3"/>
      <c r="FK5" s="3"/>
      <c r="FL5" s="3"/>
      <c r="FM5" s="3"/>
      <c r="FN5" s="3"/>
      <c r="FO5" s="3"/>
      <c r="FP5" s="3"/>
    </row>
    <row r="6" spans="1:172" x14ac:dyDescent="0.25">
      <c r="A6" s="3">
        <v>2</v>
      </c>
      <c r="B6" s="3">
        <v>1</v>
      </c>
      <c r="C6" s="23"/>
      <c r="D6" s="4">
        <v>0.78700000000000003</v>
      </c>
      <c r="E6" s="3">
        <v>2</v>
      </c>
      <c r="F6" s="3">
        <v>3</v>
      </c>
      <c r="G6" s="3">
        <v>18010.035949390527</v>
      </c>
      <c r="H6" s="3">
        <f>IF('[1]PAST gabung all'!T7&gt;=10,'[1]PAST gabung all'!T7/5,1)</f>
        <v>2901.487289801772</v>
      </c>
      <c r="I6" s="3">
        <f>IF('[1]PAST gabung all'!U7&gt;=10,'[1]PAST gabung all'!U7/5,1)</f>
        <v>296.07013161242571</v>
      </c>
      <c r="J6" s="3">
        <f>IF('[1]PAST gabung all'!V7&gt;=10,'[1]PAST gabung all'!V7/5,1)</f>
        <v>236.85610528994056</v>
      </c>
      <c r="K6" s="3">
        <f>IF('[1]PAST gabung all'!W7&gt;=10,'[1]PAST gabung all'!W7/5,1)</f>
        <v>59.21402632248514</v>
      </c>
      <c r="L6" s="3">
        <f>IF('[1]PAST gabung all'!X7&gt;=10,'[1]PAST gabung all'!X7/5,1)</f>
        <v>355.28415793491087</v>
      </c>
      <c r="M6" s="3">
        <f>IF('[1]PAST gabung all'!Y7&gt;=10,'[1]PAST gabung all'!Y7/5,1)</f>
        <v>532.92623690236633</v>
      </c>
      <c r="N6" s="3">
        <f>IF('[1]PAST gabung all'!Z7&gt;=10,'[1]PAST gabung all'!Z7/5,1)</f>
        <v>473.71221057988112</v>
      </c>
      <c r="O6" s="3">
        <f>IF('[1]PAST gabung all'!AA7&gt;=10,'[1]PAST gabung all'!AA7/5,1)</f>
        <v>2723.8452108343163</v>
      </c>
      <c r="P6" s="3">
        <f>IF('[1]PAST gabung all'!AB7&gt;=10,'[1]PAST gabung all'!AB7/5,1)</f>
        <v>355.28415793491087</v>
      </c>
      <c r="Q6" s="3">
        <f>IF('[1]PAST gabung all'!AC7&gt;=10,'[1]PAST gabung all'!AC7/5,1)</f>
        <v>1006.6384474822474</v>
      </c>
      <c r="R6" s="3">
        <f>IF('[1]PAST gabung all'!AD7&gt;=10,'[1]PAST gabung all'!AD7/5,1)</f>
        <v>236.85610528994056</v>
      </c>
      <c r="S6" s="3">
        <f>IF('[1]PAST gabung all'!AE7&gt;=10,'[1]PAST gabung all'!AE7/5,1)</f>
        <v>59.21402632248514</v>
      </c>
      <c r="T6" s="3">
        <f>IF('[1]PAST gabung all'!AF7&gt;=10,'[1]PAST gabung all'!AF7/5,1)</f>
        <v>1776.4207896745543</v>
      </c>
      <c r="U6" s="3">
        <f>IF('[1]PAST gabung all'!AG7&gt;=10,'[1]PAST gabung all'!AG7/5,1)</f>
        <v>118.42805264497028</v>
      </c>
      <c r="V6" s="3">
        <f>IF('[1]PAST gabung all'!AH7&gt;=10,'[1]PAST gabung all'!AH7/5,1)</f>
        <v>355.28415793491087</v>
      </c>
      <c r="W6" s="3"/>
      <c r="X6" s="3">
        <f>IF('[1]PAST gabung all'!AJ7&gt;=10,'[1]PAST gabung all'!AJ7/5,1)</f>
        <v>296.07013161242571</v>
      </c>
      <c r="Y6" s="3"/>
      <c r="Z6" s="3">
        <v>222.05259870931928</v>
      </c>
      <c r="AA6" s="3">
        <f>IF('[1]PAST gabung all'!AM7&gt;=10,'[1]PAST gabung all'!AM7/5,1)</f>
        <v>59.21402632248514</v>
      </c>
      <c r="AB6" s="3">
        <f>IF('[1]PAST gabung all'!AN7&gt;=10,'[1]PAST gabung all'!AN7/5,1)</f>
        <v>355.28415793491087</v>
      </c>
      <c r="AC6" s="3">
        <f>IF('[1]PAST gabung all'!AO7&gt;=10,'[1]PAST gabung all'!AO7/5,1)</f>
        <v>355.28415793491087</v>
      </c>
      <c r="AD6" s="3">
        <f>IF('[1]PAST gabung all'!AP7&gt;=10,'[1]PAST gabung all'!AP7/5,1)</f>
        <v>355.28415793491087</v>
      </c>
      <c r="AE6" s="3">
        <f>IF('[1]PAST gabung all'!AQ7&gt;=10,'[1]PAST gabung all'!AQ7/5,1)</f>
        <v>1243.4945527721879</v>
      </c>
      <c r="AF6" s="3">
        <f>IF('[1]PAST gabung all'!AR7&gt;=10,'[1]PAST gabung all'!AR7/5,1)</f>
        <v>296.07013161242571</v>
      </c>
      <c r="AG6" s="3">
        <f>IF('[1]PAST gabung all'!AS7&gt;=10,'[1]PAST gabung all'!AS7/5,1)</f>
        <v>355.28415793491087</v>
      </c>
      <c r="AH6" s="3">
        <f>IF('[1]PAST gabung all'!AT7&gt;=10,'[1]PAST gabung all'!AT7/5,1)</f>
        <v>828.99636851479204</v>
      </c>
      <c r="AI6" s="3">
        <f>IF('[1]PAST gabung all'!AU7&gt;=10,'[1]PAST gabung all'!AU7/5,1)</f>
        <v>651.35428954733652</v>
      </c>
      <c r="AJ6" s="3"/>
      <c r="AK6" s="3">
        <f>IF('[1]PAST gabung all'!AW7&gt;=10,'[1]PAST gabung all'!AW7/5,1)</f>
        <v>59.21402632248514</v>
      </c>
      <c r="AL6" s="3">
        <f>IF('[1]PAST gabung all'!AX7&gt;=10,'[1]PAST gabung all'!AX7/5,1)</f>
        <v>59.21402632248514</v>
      </c>
      <c r="AM6" s="3">
        <f>IF('[1]PAST gabung all'!AY7&gt;=10,'[1]PAST gabung all'!AY7/5,1)</f>
        <v>29.60701316124257</v>
      </c>
      <c r="AN6" s="3">
        <f>IF('[1]PAST gabung all'!AZ7&gt;=10,'[1]PAST gabung all'!AZ7/5,1)</f>
        <v>296.07013161242571</v>
      </c>
      <c r="AO6" s="3">
        <v>2</v>
      </c>
      <c r="AP6" s="3">
        <v>1</v>
      </c>
      <c r="AQ6" s="3">
        <f>IF('[1]PAST gabung all'!BC7&gt;=10,'[1]PAST gabung all'!BC7/5,1)</f>
        <v>51.2</v>
      </c>
      <c r="AR6" s="3"/>
      <c r="AS6" s="3"/>
      <c r="AT6" s="3"/>
      <c r="AU6" s="3"/>
      <c r="AV6" s="3"/>
      <c r="AW6" s="3"/>
      <c r="AX6" s="3"/>
      <c r="AY6" s="3">
        <v>3</v>
      </c>
      <c r="AZ6" s="3"/>
      <c r="BA6" s="3">
        <f>IF('[1]PAST gabung all'!BR7&gt;=10,'[1]PAST gabung all'!BR7/5,1)</f>
        <v>59.21402632248514</v>
      </c>
      <c r="BB6" s="3"/>
      <c r="BC6" s="3"/>
      <c r="BD6" s="3">
        <v>1</v>
      </c>
      <c r="BE6" s="3">
        <f>IF('[1]PAST gabung all'!BV7&gt;=10,'[1]PAST gabung all'!BV7/5,1)</f>
        <v>59.21402632248514</v>
      </c>
      <c r="BF6" s="3"/>
      <c r="BG6" s="3"/>
      <c r="BH6" s="3"/>
      <c r="BI6" s="3"/>
      <c r="BJ6" s="3">
        <f>IF('[1]PAST gabung all'!CA7&gt;=10,'[1]PAST gabung all'!CA7/5,1)</f>
        <v>51.2</v>
      </c>
      <c r="BK6" s="3">
        <v>1</v>
      </c>
      <c r="BL6" s="3"/>
      <c r="BM6" s="3"/>
      <c r="BN6" s="3">
        <v>1</v>
      </c>
      <c r="BO6" s="3">
        <v>1</v>
      </c>
      <c r="BP6" s="3">
        <f>IF('[1]PAST gabung all'!CG7&gt;=10,'[1]PAST gabung all'!CG7/5,1)</f>
        <v>118.42805264497028</v>
      </c>
      <c r="BQ6" s="3"/>
      <c r="BR6" s="3"/>
      <c r="BS6" s="3">
        <f>IF('[1]PAST gabung all'!CJ7&gt;=10,'[1]PAST gabung all'!CJ7/5,1)</f>
        <v>118.42805264497028</v>
      </c>
      <c r="BT6" s="3">
        <v>74.017532903106428</v>
      </c>
      <c r="BU6" s="3"/>
      <c r="BV6" s="3">
        <v>1</v>
      </c>
      <c r="BW6" s="3">
        <v>1</v>
      </c>
      <c r="BX6" s="3">
        <f>IF('[1]PAST gabung all'!CO7&gt;=10,'[1]PAST gabung all'!CO7/5,1)</f>
        <v>59.21402632248514</v>
      </c>
      <c r="BY6" s="3"/>
      <c r="BZ6" s="3"/>
      <c r="CA6" s="3"/>
      <c r="CB6" s="3"/>
      <c r="CC6" s="3">
        <f>IF('[1]PAST gabung all'!CT7&gt;=10,'[1]PAST gabung all'!CT7/5,1)</f>
        <v>88.821039483727716</v>
      </c>
      <c r="CD6" s="3">
        <f>IF('[1]PAST gabung all'!CU7&gt;=10,'[1]PAST gabung all'!CU7/5,1)</f>
        <v>59.21402632248514</v>
      </c>
      <c r="CE6" s="3"/>
      <c r="CF6" s="3"/>
      <c r="CG6" s="3">
        <v>1</v>
      </c>
      <c r="CH6" s="3">
        <v>1</v>
      </c>
      <c r="CI6" s="3"/>
      <c r="CJ6" s="3"/>
      <c r="CK6" s="3"/>
      <c r="CL6" s="3">
        <v>1</v>
      </c>
      <c r="CM6" s="3">
        <v>1</v>
      </c>
      <c r="CN6" s="3">
        <v>1</v>
      </c>
      <c r="CO6" s="3">
        <f>IF('[1]PAST gabung all'!DF7&gt;=10,'[1]PAST gabung all'!DF7/5,1)</f>
        <v>14.803506580621285</v>
      </c>
      <c r="CP6" s="3">
        <v>1</v>
      </c>
      <c r="CQ6" s="3">
        <f>IF('[1]PAST gabung all'!DH7&gt;=10,'[1]PAST gabung all'!DH7/5,1)</f>
        <v>14.803506580621285</v>
      </c>
      <c r="CR6" s="3">
        <v>1</v>
      </c>
      <c r="CS6" s="3">
        <v>74.017532903106428</v>
      </c>
      <c r="CT6" s="3">
        <f>IF('[1]PAST gabung all'!DK7&gt;=10,'[1]PAST gabung all'!DK7/5,1)</f>
        <v>59.21402632248514</v>
      </c>
      <c r="CU6" s="3">
        <v>1</v>
      </c>
      <c r="CV6" s="3">
        <f>IF('[1]PAST gabung all'!DM7&gt;=10,'[1]PAST gabung all'!DM7/5,1)</f>
        <v>59.21402632248514</v>
      </c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>
        <v>1</v>
      </c>
      <c r="EY6" s="3">
        <f>IF('[1]PAST gabung all'!FP7&gt;=10,'[1]PAST gabung all'!FP7/5,1)</f>
        <v>74.017532903106428</v>
      </c>
      <c r="EZ6" s="3">
        <v>1</v>
      </c>
      <c r="FA6" s="3"/>
      <c r="FB6" s="3"/>
      <c r="FC6" s="3"/>
      <c r="FD6" s="3"/>
      <c r="FE6" s="3"/>
      <c r="FF6" s="3">
        <v>2</v>
      </c>
      <c r="FG6" s="3">
        <v>1</v>
      </c>
      <c r="FH6" s="3"/>
      <c r="FI6" s="3"/>
      <c r="FJ6" s="3"/>
      <c r="FK6" s="3"/>
      <c r="FL6" s="3"/>
      <c r="FM6" s="3"/>
      <c r="FN6" s="3"/>
      <c r="FO6" s="3"/>
      <c r="FP6" s="3"/>
    </row>
    <row r="7" spans="1:172" x14ac:dyDescent="0.25">
      <c r="A7" s="3">
        <v>3</v>
      </c>
      <c r="B7" s="3">
        <v>1</v>
      </c>
      <c r="C7" s="23"/>
      <c r="D7" s="4">
        <v>1.6080000000000001</v>
      </c>
      <c r="E7" s="3">
        <v>4</v>
      </c>
      <c r="F7" s="3">
        <v>5</v>
      </c>
      <c r="G7" s="3">
        <v>16552.515085062179</v>
      </c>
      <c r="H7" s="3">
        <f>IF('[1]PAST gabung all'!T8&gt;=10,'[1]PAST gabung all'!T8/5,1)</f>
        <v>2288.6592516631167</v>
      </c>
      <c r="I7" s="3">
        <f>IF('[1]PAST gabung all'!U8&gt;=10,'[1]PAST gabung all'!U8/5,1)</f>
        <v>538.50805921485096</v>
      </c>
      <c r="J7" s="3">
        <f>IF('[1]PAST gabung all'!V8&gt;=10,'[1]PAST gabung all'!V8/5,1)</f>
        <v>673.13507401856373</v>
      </c>
      <c r="K7" s="3">
        <f>IF('[1]PAST gabung all'!W8&gt;=10,'[1]PAST gabung all'!W8/5,1)</f>
        <v>67.31350740185637</v>
      </c>
      <c r="L7" s="3">
        <f>IF('[1]PAST gabung all'!X8&gt;=10,'[1]PAST gabung all'!X8/5,1)</f>
        <v>403.88104441113825</v>
      </c>
      <c r="M7" s="3">
        <f>IF('[1]PAST gabung all'!Y8&gt;=10,'[1]PAST gabung all'!Y8/5,1)</f>
        <v>605.82156661670729</v>
      </c>
      <c r="N7" s="3">
        <f>IF('[1]PAST gabung all'!Z8&gt;=10,'[1]PAST gabung all'!Z8/5,1)</f>
        <v>134.62701480371274</v>
      </c>
      <c r="O7" s="3">
        <f>IF('[1]PAST gabung all'!AA8&gt;=10,'[1]PAST gabung all'!AA8/5,1)</f>
        <v>4240.7509663169512</v>
      </c>
      <c r="P7" s="3">
        <f>IF('[1]PAST gabung all'!AB8&gt;=10,'[1]PAST gabung all'!AB8/5,1)</f>
        <v>201.94052220556912</v>
      </c>
      <c r="Q7" s="3">
        <f>IF('[1]PAST gabung all'!AC8&gt;=10,'[1]PAST gabung all'!AC8/5,1)</f>
        <v>1077.0161184297019</v>
      </c>
      <c r="R7" s="3">
        <v>3</v>
      </c>
      <c r="S7" s="3">
        <v>5</v>
      </c>
      <c r="T7" s="3">
        <f>IF('[1]PAST gabung all'!AF8&gt;=10,'[1]PAST gabung all'!AF8/5,1)</f>
        <v>1211.6431332334146</v>
      </c>
      <c r="U7" s="3">
        <f>IF('[1]PAST gabung all'!AG8&gt;=10,'[1]PAST gabung all'!AG8/5,1)</f>
        <v>67.31350740185637</v>
      </c>
      <c r="V7" s="3">
        <f>IF('[1]PAST gabung all'!AH8&gt;=10,'[1]PAST gabung all'!AH8/5,1)</f>
        <v>269.25402960742548</v>
      </c>
      <c r="W7" s="3">
        <v>2</v>
      </c>
      <c r="X7" s="3">
        <f>IF('[1]PAST gabung all'!AJ8&gt;=10,'[1]PAST gabung all'!AJ8/5,1)</f>
        <v>269.25402960742548</v>
      </c>
      <c r="Y7" s="3"/>
      <c r="Z7" s="3">
        <v>336.56753700928186</v>
      </c>
      <c r="AA7" s="3">
        <f>IF('[1]PAST gabung all'!AM8&gt;=10,'[1]PAST gabung all'!AM8/5,1)</f>
        <v>67.31350740185637</v>
      </c>
      <c r="AB7" s="3">
        <f>IF('[1]PAST gabung all'!AN8&gt;=10,'[1]PAST gabung all'!AN8/5,1)</f>
        <v>201.94052220556912</v>
      </c>
      <c r="AC7" s="3">
        <f>IF('[1]PAST gabung all'!AO8&gt;=10,'[1]PAST gabung all'!AO8/5,1)</f>
        <v>403.88104441113825</v>
      </c>
      <c r="AD7" s="3">
        <f>IF('[1]PAST gabung all'!AP8&gt;=10,'[1]PAST gabung all'!AP8/5,1)</f>
        <v>471.19455181299463</v>
      </c>
      <c r="AE7" s="3">
        <f>IF('[1]PAST gabung all'!AQ8&gt;=10,'[1]PAST gabung all'!AQ8/5,1)</f>
        <v>875.07559622413282</v>
      </c>
      <c r="AF7" s="3">
        <f>IF('[1]PAST gabung all'!AR8&gt;=10,'[1]PAST gabung all'!AR8/5,1)</f>
        <v>134.62701480371274</v>
      </c>
      <c r="AG7" s="3">
        <f>IF('[1]PAST gabung all'!AS8&gt;=10,'[1]PAST gabung all'!AS8/5,1)</f>
        <v>134.62701480371274</v>
      </c>
      <c r="AH7" s="3">
        <f>IF('[1]PAST gabung all'!AT8&gt;=10,'[1]PAST gabung all'!AT8/5,1)</f>
        <v>605.8215666167074</v>
      </c>
      <c r="AI7" s="3">
        <f>IF('[1]PAST gabung all'!AU8&gt;=10,'[1]PAST gabung all'!AU8/5,1)</f>
        <v>403.88104441113825</v>
      </c>
      <c r="AJ7" s="3"/>
      <c r="AK7" s="3">
        <v>1</v>
      </c>
      <c r="AL7" s="3">
        <v>3</v>
      </c>
      <c r="AM7" s="3">
        <f>IF('[1]PAST gabung all'!AY8&gt;=10,'[1]PAST gabung all'!AY8/5,1)</f>
        <v>11.443296258315584</v>
      </c>
      <c r="AN7" s="3">
        <f>IF('[1]PAST gabung all'!AZ8&gt;=10,'[1]PAST gabung all'!AZ8/5,1)</f>
        <v>269.25402960742548</v>
      </c>
      <c r="AO7" s="3">
        <v>1</v>
      </c>
      <c r="AP7" s="3">
        <v>1</v>
      </c>
      <c r="AQ7" s="3"/>
      <c r="AR7" s="3">
        <f>IF('[1]PAST gabung all'!BD8&gt;=10,'[1]PAST gabung all'!BD8/5,1)</f>
        <v>51.2</v>
      </c>
      <c r="AS7" s="3"/>
      <c r="AT7" s="3"/>
      <c r="AU7" s="3"/>
      <c r="AV7" s="3"/>
      <c r="AW7" s="3"/>
      <c r="AX7" s="3"/>
      <c r="AY7" s="3">
        <v>1</v>
      </c>
      <c r="AZ7" s="3"/>
      <c r="BA7" s="3">
        <v>3</v>
      </c>
      <c r="BB7" s="3">
        <v>2</v>
      </c>
      <c r="BC7" s="3"/>
      <c r="BD7" s="3"/>
      <c r="BE7" s="3"/>
      <c r="BF7" s="3">
        <v>1</v>
      </c>
      <c r="BG7" s="3"/>
      <c r="BH7" s="3">
        <v>1</v>
      </c>
      <c r="BI7" s="3"/>
      <c r="BJ7" s="3">
        <v>2</v>
      </c>
      <c r="BK7" s="3"/>
      <c r="BL7" s="3">
        <f>IF('[1]PAST gabung all'!CC8&gt;=10,'[1]PAST gabung all'!CC8/5,1)</f>
        <v>67.31350740185637</v>
      </c>
      <c r="BM7" s="3">
        <v>1</v>
      </c>
      <c r="BN7" s="3"/>
      <c r="BO7" s="3"/>
      <c r="BP7" s="3">
        <v>1</v>
      </c>
      <c r="BQ7" s="3"/>
      <c r="BR7" s="3">
        <v>1</v>
      </c>
      <c r="BS7" s="3">
        <v>1</v>
      </c>
      <c r="BT7" s="3">
        <v>2</v>
      </c>
      <c r="BU7" s="3"/>
      <c r="BV7" s="3">
        <v>1</v>
      </c>
      <c r="BW7" s="3"/>
      <c r="BX7" s="3">
        <v>56.206778680550073</v>
      </c>
      <c r="BY7" s="3"/>
      <c r="BZ7" s="3"/>
      <c r="CA7" s="3">
        <f>IF('[1]PAST gabung all'!CR8&gt;=10,'[1]PAST gabung all'!CR8/5,1)</f>
        <v>67.31350740185637</v>
      </c>
      <c r="CB7" s="3"/>
      <c r="CC7" s="3"/>
      <c r="CD7" s="3">
        <f>IF('[1]PAST gabung all'!CU8&gt;=10,'[1]PAST gabung all'!CU8/5,1)</f>
        <v>67.31350740185637</v>
      </c>
      <c r="CE7" s="3"/>
      <c r="CF7" s="3">
        <v>1</v>
      </c>
      <c r="CG7" s="3"/>
      <c r="CH7" s="3">
        <v>2</v>
      </c>
      <c r="CI7" s="3"/>
      <c r="CJ7" s="3"/>
      <c r="CK7" s="3"/>
      <c r="CL7" s="3"/>
      <c r="CM7" s="3"/>
      <c r="CN7" s="3"/>
      <c r="CO7" s="3"/>
      <c r="CP7" s="3"/>
      <c r="CQ7" s="3">
        <f>IF('[1]PAST gabung all'!DH8&gt;=10,'[1]PAST gabung all'!DH8/5,1)</f>
        <v>67.31350740185637</v>
      </c>
      <c r="CR7" s="3">
        <v>1</v>
      </c>
      <c r="CS7" s="3">
        <v>2</v>
      </c>
      <c r="CT7" s="3">
        <v>2</v>
      </c>
      <c r="CU7" s="3"/>
      <c r="CV7" s="3">
        <v>1</v>
      </c>
      <c r="CW7" s="3">
        <v>1</v>
      </c>
      <c r="CX7" s="3">
        <v>1</v>
      </c>
      <c r="CY7" s="3">
        <v>1</v>
      </c>
      <c r="CZ7" s="3">
        <v>1</v>
      </c>
      <c r="DA7" s="3">
        <f>IF('[1]PAST gabung all'!DR8&gt;=10,'[1]PAST gabung all'!DR8/5,1)</f>
        <v>67.31350740185637</v>
      </c>
      <c r="DB7" s="3">
        <v>1</v>
      </c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>
        <v>3</v>
      </c>
      <c r="EY7" s="3"/>
      <c r="EZ7" s="3">
        <v>1</v>
      </c>
      <c r="FA7" s="3">
        <f>IF('[1]PAST gabung all'!FR8&gt;=10,'[1]PAST gabung all'!FR8/5,1)</f>
        <v>67.31350740185637</v>
      </c>
      <c r="FB7" s="3"/>
      <c r="FC7" s="3"/>
      <c r="FD7" s="3"/>
      <c r="FE7" s="3"/>
      <c r="FF7" s="3">
        <v>3</v>
      </c>
      <c r="FG7" s="3"/>
      <c r="FH7" s="3">
        <f>IF('[1]PAST gabung all'!FY8&gt;=10,'[1]PAST gabung all'!FY8/5,1)</f>
        <v>11.241355736110014</v>
      </c>
      <c r="FI7" s="3"/>
      <c r="FJ7" s="3">
        <f>IF('[1]PAST gabung all'!GA8&gt;=10,'[1]PAST gabung all'!GA8/5,1)</f>
        <v>11.241355736110014</v>
      </c>
      <c r="FK7" s="3"/>
      <c r="FL7" s="3"/>
      <c r="FM7" s="3"/>
      <c r="FN7" s="3"/>
      <c r="FO7" s="3"/>
      <c r="FP7" s="3"/>
    </row>
    <row r="8" spans="1:172" x14ac:dyDescent="0.25">
      <c r="A8" s="3">
        <v>4</v>
      </c>
      <c r="B8" s="3">
        <v>1</v>
      </c>
      <c r="C8" s="23"/>
      <c r="D8" s="4">
        <v>2.4089999999999998</v>
      </c>
      <c r="E8" s="3">
        <v>6</v>
      </c>
      <c r="F8" s="3">
        <v>7</v>
      </c>
      <c r="G8" s="3">
        <v>23117.656629298112</v>
      </c>
      <c r="H8" s="3">
        <f>IF('[1]PAST gabung all'!T9&gt;=10,'[1]PAST gabung all'!T9/5,1)</f>
        <v>5835.1980145683201</v>
      </c>
      <c r="I8" s="3">
        <f>IF('[1]PAST gabung all'!U9&gt;=10,'[1]PAST gabung all'!U9/5,1)</f>
        <v>442.06045564911517</v>
      </c>
      <c r="J8" s="3">
        <f>IF('[1]PAST gabung all'!V9&gt;=10,'[1]PAST gabung all'!V9/5,1)</f>
        <v>88.41209112982304</v>
      </c>
      <c r="K8" s="3">
        <f>IF('[1]PAST gabung all'!W9&gt;=10,'[1]PAST gabung all'!W9/5,1)</f>
        <v>265.23627338946909</v>
      </c>
      <c r="L8" s="3">
        <f>IF('[1]PAST gabung all'!X9&gt;=10,'[1]PAST gabung all'!X9/5,1)</f>
        <v>442.06045564911517</v>
      </c>
      <c r="M8" s="3">
        <f>IF('[1]PAST gabung all'!Y9&gt;=10,'[1]PAST gabung all'!Y9/5,1)</f>
        <v>618.88463790876108</v>
      </c>
      <c r="N8" s="3">
        <f>IF('[1]PAST gabung all'!Z9&gt;=10,'[1]PAST gabung all'!Z9/5,1)</f>
        <v>795.70882016840733</v>
      </c>
      <c r="O8" s="3">
        <f>IF('[1]PAST gabung all'!AA9&gt;=10,'[1]PAST gabung all'!AA9/5,1)</f>
        <v>4022.7501464069478</v>
      </c>
      <c r="P8" s="3">
        <f>IF('[1]PAST gabung all'!AB9&gt;=10,'[1]PAST gabung all'!AB9/5,1)</f>
        <v>88.41209112982304</v>
      </c>
      <c r="Q8" s="3">
        <f>IF('[1]PAST gabung all'!AC9&gt;=10,'[1]PAST gabung all'!AC9/5,1)</f>
        <v>707.29672903858432</v>
      </c>
      <c r="R8" s="3"/>
      <c r="S8" s="3">
        <v>2</v>
      </c>
      <c r="T8" s="3">
        <f>IF('[1]PAST gabung all'!AF9&gt;=10,'[1]PAST gabung all'!AF9/5,1)</f>
        <v>2121.8901871157532</v>
      </c>
      <c r="U8" s="3">
        <f>IF('[1]PAST gabung all'!AG9&gt;=10,'[1]PAST gabung all'!AG9/5,1)</f>
        <v>88.41209112982304</v>
      </c>
      <c r="V8" s="3">
        <f>IF('[1]PAST gabung all'!AH9&gt;=10,'[1]PAST gabung all'!AH9/5,1)</f>
        <v>530.47254677893818</v>
      </c>
      <c r="W8" s="3"/>
      <c r="X8" s="3">
        <f>IF('[1]PAST gabung all'!AJ9&gt;=10,'[1]PAST gabung all'!AJ9/5,1)</f>
        <v>353.64836451929216</v>
      </c>
      <c r="Y8" s="3">
        <v>1</v>
      </c>
      <c r="Z8" s="3">
        <v>3</v>
      </c>
      <c r="AA8" s="3">
        <f>IF('[1]PAST gabung all'!AM9&gt;=10,'[1]PAST gabung all'!AM9/5,1)</f>
        <v>88.41209112982304</v>
      </c>
      <c r="AB8" s="3">
        <f>IF('[1]PAST gabung all'!AN9&gt;=10,'[1]PAST gabung all'!AN9/5,1)</f>
        <v>442.06045564911517</v>
      </c>
      <c r="AC8" s="3">
        <f>IF('[1]PAST gabung all'!AO9&gt;=10,'[1]PAST gabung all'!AO9/5,1)</f>
        <v>442.06045564911517</v>
      </c>
      <c r="AD8" s="3">
        <f>IF('[1]PAST gabung all'!AP9&gt;=10,'[1]PAST gabung all'!AP9/5,1)</f>
        <v>88.41209112982304</v>
      </c>
      <c r="AE8" s="3">
        <f>IF('[1]PAST gabung all'!AQ9&gt;=10,'[1]PAST gabung all'!AQ9/5,1)</f>
        <v>1591.4176403368147</v>
      </c>
      <c r="AF8" s="3">
        <f>IF('[1]PAST gabung all'!AR9&gt;=10,'[1]PAST gabung all'!AR9/5,1)</f>
        <v>353.64836451929216</v>
      </c>
      <c r="AG8" s="3">
        <f>IF('[1]PAST gabung all'!AS9&gt;=10,'[1]PAST gabung all'!AS9/5,1)</f>
        <v>265.23627338946909</v>
      </c>
      <c r="AH8" s="3">
        <f>IF('[1]PAST gabung all'!AT9&gt;=10,'[1]PAST gabung all'!AT9/5,1)</f>
        <v>884.12091129823023</v>
      </c>
      <c r="AI8" s="3">
        <f>IF('[1]PAST gabung all'!AU9&gt;=10,'[1]PAST gabung all'!AU9/5,1)</f>
        <v>1237.7692758175222</v>
      </c>
      <c r="AJ8" s="3"/>
      <c r="AK8" s="3"/>
      <c r="AL8" s="3">
        <f>IF('[1]PAST gabung all'!AX9&gt;=10,'[1]PAST gabung all'!AX9/5,1)</f>
        <v>36.203867196751233</v>
      </c>
      <c r="AM8" s="3">
        <f>IF('[1]PAST gabung all'!AY9&gt;=10,'[1]PAST gabung all'!AY9/5,1)</f>
        <v>176.82418225964608</v>
      </c>
      <c r="AN8" s="3"/>
      <c r="AO8" s="3">
        <v>4</v>
      </c>
      <c r="AP8" s="3"/>
      <c r="AQ8" s="3"/>
      <c r="AR8" s="3"/>
      <c r="AS8" s="3">
        <v>1</v>
      </c>
      <c r="AT8" s="3"/>
      <c r="AU8" s="3"/>
      <c r="AV8" s="3"/>
      <c r="AW8" s="3"/>
      <c r="AX8" s="3"/>
      <c r="AY8" s="3">
        <f>IF('[1]PAST gabung all'!BP9&gt;=10,'[1]PAST gabung all'!BP9/5,1)</f>
        <v>88.41209112982304</v>
      </c>
      <c r="AZ8" s="3"/>
      <c r="BA8" s="3">
        <v>1</v>
      </c>
      <c r="BB8" s="3"/>
      <c r="BC8" s="3"/>
      <c r="BD8" s="3"/>
      <c r="BE8" s="3"/>
      <c r="BF8" s="3">
        <v>1</v>
      </c>
      <c r="BG8" s="3">
        <f>IF('[1]PAST gabung all'!BX9&gt;=10,'[1]PAST gabung all'!BX9/5,1)</f>
        <v>88.41209112982304</v>
      </c>
      <c r="BH8" s="3">
        <f>IF('[1]PAST gabung all'!BY9&gt;=10,'[1]PAST gabung all'!BY9/5,1)</f>
        <v>88.41209112982304</v>
      </c>
      <c r="BI8" s="3"/>
      <c r="BJ8" s="3"/>
      <c r="BK8" s="3">
        <f>IF('[1]PAST gabung all'!CB9&gt;=10,'[1]PAST gabung all'!CB9/5,1)</f>
        <v>88.41209112982304</v>
      </c>
      <c r="BL8" s="3"/>
      <c r="BM8" s="3"/>
      <c r="BN8" s="3">
        <f>IF('[1]PAST gabung all'!CE9&gt;=10,'[1]PAST gabung all'!CE9/5,1)</f>
        <v>88.41209112982304</v>
      </c>
      <c r="BO8" s="3"/>
      <c r="BP8" s="3"/>
      <c r="BQ8" s="3"/>
      <c r="BR8" s="3">
        <v>1</v>
      </c>
      <c r="BS8" s="3"/>
      <c r="BT8" s="3"/>
      <c r="BU8" s="3"/>
      <c r="BV8" s="3"/>
      <c r="BW8" s="3"/>
      <c r="BX8" s="3">
        <v>2</v>
      </c>
      <c r="BY8" s="3">
        <f>IF('[1]PAST gabung all'!CP9&gt;=10,'[1]PAST gabung all'!CP9/5,1)</f>
        <v>265.23627338946909</v>
      </c>
      <c r="BZ8" s="3">
        <f>IF('[1]PAST gabung all'!CQ9&gt;=10,'[1]PAST gabung all'!CQ9/5,1)</f>
        <v>88.41209112982304</v>
      </c>
      <c r="CA8" s="3">
        <v>1</v>
      </c>
      <c r="CB8" s="3"/>
      <c r="CC8" s="3">
        <f>IF('[1]PAST gabung all'!CT9&gt;=10,'[1]PAST gabung all'!CT9/5,1)</f>
        <v>88.41209112982304</v>
      </c>
      <c r="CD8" s="3"/>
      <c r="CE8" s="3"/>
      <c r="CF8" s="3"/>
      <c r="CG8" s="3"/>
      <c r="CH8" s="3">
        <f>IF('[1]PAST gabung all'!CY9&gt;=10,'[1]PAST gabung all'!CY9/5,1)</f>
        <v>22.10302278245576</v>
      </c>
      <c r="CI8" s="3"/>
      <c r="CJ8" s="3"/>
      <c r="CK8" s="3"/>
      <c r="CL8" s="3"/>
      <c r="CM8" s="3"/>
      <c r="CN8" s="3"/>
      <c r="CO8" s="3"/>
      <c r="CP8" s="3"/>
      <c r="CQ8" s="3">
        <v>2</v>
      </c>
      <c r="CR8" s="3"/>
      <c r="CS8" s="3"/>
      <c r="CT8" s="3"/>
      <c r="CU8" s="3"/>
      <c r="CV8" s="3">
        <v>1</v>
      </c>
      <c r="CW8" s="3"/>
      <c r="CX8" s="3"/>
      <c r="CY8" s="3"/>
      <c r="CZ8" s="3"/>
      <c r="DA8" s="3">
        <f>IF('[1]PAST gabung all'!DR9&gt;=10,'[1]PAST gabung all'!DR9/5,1)</f>
        <v>88.41209112982304</v>
      </c>
      <c r="DB8" s="3"/>
      <c r="DC8" s="3">
        <v>1</v>
      </c>
      <c r="DD8" s="3">
        <v>1</v>
      </c>
      <c r="DE8" s="3">
        <f>IF('[1]PAST gabung all'!DV9&gt;=10,'[1]PAST gabung all'!DV9/5,1)</f>
        <v>22.10302278245576</v>
      </c>
      <c r="DF8" s="3">
        <v>1</v>
      </c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>
        <v>2</v>
      </c>
      <c r="EY8" s="3"/>
      <c r="EZ8" s="3">
        <f>IF('[1]PAST gabung all'!FQ9&gt;=10,'[1]PAST gabung all'!FQ9/5,1)</f>
        <v>44.20604556491152</v>
      </c>
      <c r="FA8" s="3"/>
      <c r="FB8" s="3">
        <v>1</v>
      </c>
      <c r="FC8" s="3">
        <v>2</v>
      </c>
      <c r="FD8" s="3"/>
      <c r="FE8" s="3"/>
      <c r="FF8" s="3">
        <f>IF('[1]PAST gabung all'!FW9&gt;=10,'[1]PAST gabung all'!FW9/5,1)</f>
        <v>22.10302278245576</v>
      </c>
      <c r="FG8" s="3"/>
      <c r="FH8" s="3"/>
      <c r="FI8" s="3"/>
      <c r="FJ8" s="3"/>
      <c r="FK8" s="3"/>
      <c r="FL8" s="3"/>
      <c r="FM8" s="3"/>
      <c r="FN8" s="3"/>
      <c r="FO8" s="3"/>
      <c r="FP8" s="3"/>
    </row>
    <row r="9" spans="1:172" x14ac:dyDescent="0.25">
      <c r="A9" s="3">
        <v>5</v>
      </c>
      <c r="B9" s="3">
        <v>1</v>
      </c>
      <c r="C9" s="23"/>
      <c r="D9" s="4">
        <v>3.2080000000000002</v>
      </c>
      <c r="E9" s="3">
        <v>8</v>
      </c>
      <c r="F9" s="3">
        <v>9</v>
      </c>
      <c r="G9" s="3">
        <v>12827.879709204195</v>
      </c>
      <c r="H9" s="3">
        <f>IF('[1]PAST gabung all'!T10&gt;=10,'[1]PAST gabung all'!T10/5,1)</f>
        <v>2492.5353758275996</v>
      </c>
      <c r="I9" s="3">
        <f>IF('[1]PAST gabung all'!U10&gt;=10,'[1]PAST gabung all'!U10/5,1)</f>
        <v>265.87044008827729</v>
      </c>
      <c r="J9" s="3">
        <f>IF('[1]PAST gabung all'!V10&gt;=10,'[1]PAST gabung all'!V10/5,1)</f>
        <v>332.33805011034661</v>
      </c>
      <c r="K9" s="3">
        <f>IF('[1]PAST gabung all'!W10&gt;=10,'[1]PAST gabung all'!W10/5,1)</f>
        <v>299.10424509931192</v>
      </c>
      <c r="L9" s="3">
        <f>IF('[1]PAST gabung all'!X10&gt;=10,'[1]PAST gabung all'!X10/5,1)</f>
        <v>365.57185512138125</v>
      </c>
      <c r="M9" s="3">
        <f>IF('[1]PAST gabung all'!Y10&gt;=10,'[1]PAST gabung all'!Y10/5,1)</f>
        <v>697.90990523172786</v>
      </c>
      <c r="N9" s="3">
        <f>IF('[1]PAST gabung all'!Z10&gt;=10,'[1]PAST gabung all'!Z10/5,1)</f>
        <v>432.03946514345063</v>
      </c>
      <c r="O9" s="3">
        <f>IF('[1]PAST gabung all'!AA10&gt;=10,'[1]PAST gabung all'!AA10/5,1)</f>
        <v>2492.5353758275996</v>
      </c>
      <c r="P9" s="3">
        <f>IF('[1]PAST gabung all'!AB10&gt;=10,'[1]PAST gabung all'!AB10/5,1)</f>
        <v>232.63663507724263</v>
      </c>
      <c r="Q9" s="3">
        <f>IF('[1]PAST gabung all'!AC10&gt;=10,'[1]PAST gabung all'!AC10/5,1)</f>
        <v>1163.1831753862132</v>
      </c>
      <c r="R9" s="3">
        <f>IF('[1]PAST gabung all'!AD10&gt;=10,'[1]PAST gabung all'!AD10/5,1)</f>
        <v>33.233805011034661</v>
      </c>
      <c r="S9" s="3">
        <f>IF('[1]PAST gabung all'!AE10&gt;=10,'[1]PAST gabung all'!AE10/5,1)</f>
        <v>33.233805011034661</v>
      </c>
      <c r="T9" s="3">
        <f>IF('[1]PAST gabung all'!AF10&gt;=10,'[1]PAST gabung all'!AF10/5,1)</f>
        <v>697.90990523172786</v>
      </c>
      <c r="U9" s="3">
        <f>IF('[1]PAST gabung all'!AG10&gt;=10,'[1]PAST gabung all'!AG10/5,1)</f>
        <v>166.16902505517331</v>
      </c>
      <c r="V9" s="3">
        <f>IF('[1]PAST gabung all'!AH10&gt;=10,'[1]PAST gabung all'!AH10/5,1)</f>
        <v>199.40283006620797</v>
      </c>
      <c r="W9" s="3">
        <f>IF('[1]PAST gabung all'!AI10&gt;=10,'[1]PAST gabung all'!AI10/5,1)</f>
        <v>25.6</v>
      </c>
      <c r="X9" s="3">
        <f>IF('[1]PAST gabung all'!AJ10&gt;=10,'[1]PAST gabung all'!AJ10/5,1)</f>
        <v>33.233805011034661</v>
      </c>
      <c r="Y9" s="3">
        <v>1</v>
      </c>
      <c r="Z9" s="3">
        <v>1</v>
      </c>
      <c r="AA9" s="3">
        <f>IF('[1]PAST gabung all'!AM10&gt;=10,'[1]PAST gabung all'!AM10/5,1)</f>
        <v>33.233805011034661</v>
      </c>
      <c r="AB9" s="3">
        <f>IF('[1]PAST gabung all'!AN10&gt;=10,'[1]PAST gabung all'!AN10/5,1)</f>
        <v>365.57185512138125</v>
      </c>
      <c r="AC9" s="3">
        <f>IF('[1]PAST gabung all'!AO10&gt;=10,'[1]PAST gabung all'!AO10/5,1)</f>
        <v>332.33805011034661</v>
      </c>
      <c r="AD9" s="3">
        <f>IF('[1]PAST gabung all'!AP10&gt;=10,'[1]PAST gabung all'!AP10/5,1)</f>
        <v>299.10424509931192</v>
      </c>
      <c r="AE9" s="3">
        <f>IF('[1]PAST gabung all'!AQ10&gt;=10,'[1]PAST gabung all'!AQ10/5,1)</f>
        <v>531.74088017655458</v>
      </c>
      <c r="AF9" s="3">
        <f>IF('[1]PAST gabung all'!AR10&gt;=10,'[1]PAST gabung all'!AR10/5,1)</f>
        <v>99.701415033103984</v>
      </c>
      <c r="AG9" s="3">
        <f>IF('[1]PAST gabung all'!AS10&gt;=10,'[1]PAST gabung all'!AS10/5,1)</f>
        <v>166.16902505517331</v>
      </c>
      <c r="AH9" s="3">
        <f>IF('[1]PAST gabung all'!AT10&gt;=10,'[1]PAST gabung all'!AT10/5,1)</f>
        <v>199.40283006620797</v>
      </c>
      <c r="AI9" s="3">
        <f>IF('[1]PAST gabung all'!AU10&gt;=10,'[1]PAST gabung all'!AU10/5,1)</f>
        <v>66.467610022069323</v>
      </c>
      <c r="AJ9" s="3">
        <f>IF('[1]PAST gabung all'!AV10&gt;=10,'[1]PAST gabung all'!AV10/5,1)</f>
        <v>33.233805011034661</v>
      </c>
      <c r="AK9" s="3"/>
      <c r="AL9" s="3">
        <f>IF('[1]PAST gabung all'!AX10&gt;=10,'[1]PAST gabung all'!AX10/5,1)</f>
        <v>25.6</v>
      </c>
      <c r="AM9" s="3">
        <f>IF('[1]PAST gabung all'!AY10&gt;=10,'[1]PAST gabung all'!AY10/5,1)</f>
        <v>33.233805011034661</v>
      </c>
      <c r="AN9" s="3">
        <f>IF('[1]PAST gabung all'!AZ10&gt;=10,'[1]PAST gabung all'!AZ10/5,1)</f>
        <v>132.93522004413865</v>
      </c>
      <c r="AO9" s="3">
        <f>IF('[1]PAST gabung all'!BA10&gt;=10,'[1]PAST gabung all'!BA10/5,1)</f>
        <v>25.6</v>
      </c>
      <c r="AP9" s="3"/>
      <c r="AQ9" s="3">
        <f>IF('[1]PAST gabung all'!BC10&gt;=10,'[1]PAST gabung all'!BC10/5,1)</f>
        <v>33.233805011034661</v>
      </c>
      <c r="AR9" s="3"/>
      <c r="AS9" s="3"/>
      <c r="AT9" s="3">
        <v>1</v>
      </c>
      <c r="AU9" s="3">
        <v>1</v>
      </c>
      <c r="AV9" s="3"/>
      <c r="AW9" s="3"/>
      <c r="AX9" s="3">
        <f>IF('[1]PAST gabung all'!BO10&gt;=10,'[1]PAST gabung all'!BO10/5,1)</f>
        <v>66.467610022069323</v>
      </c>
      <c r="AY9" s="3">
        <f>IF('[1]PAST gabung all'!BP10&gt;=10,'[1]PAST gabung all'!BP10/5,1)</f>
        <v>33.233805011034661</v>
      </c>
      <c r="AZ9" s="3">
        <v>1</v>
      </c>
      <c r="BA9" s="3">
        <v>3</v>
      </c>
      <c r="BB9" s="3">
        <f>IF('[1]PAST gabung all'!BS10&gt;=10,'[1]PAST gabung all'!BS10/5,1)</f>
        <v>132.93522004413865</v>
      </c>
      <c r="BC9" s="3"/>
      <c r="BD9" s="3">
        <v>1</v>
      </c>
      <c r="BE9" s="3">
        <v>3</v>
      </c>
      <c r="BF9" s="3">
        <v>5</v>
      </c>
      <c r="BG9" s="3">
        <v>4</v>
      </c>
      <c r="BH9" s="3">
        <v>4</v>
      </c>
      <c r="BI9" s="3"/>
      <c r="BJ9" s="3">
        <v>3</v>
      </c>
      <c r="BK9" s="3">
        <v>4</v>
      </c>
      <c r="BL9" s="3">
        <v>1</v>
      </c>
      <c r="BM9" s="3">
        <v>2</v>
      </c>
      <c r="BN9" s="3"/>
      <c r="BO9" s="3">
        <v>3</v>
      </c>
      <c r="BP9" s="3">
        <v>6</v>
      </c>
      <c r="BQ9" s="3"/>
      <c r="BR9" s="3"/>
      <c r="BS9" s="3">
        <v>1</v>
      </c>
      <c r="BT9" s="3">
        <f>IF('[1]PAST gabung all'!CK10&gt;=10,'[1]PAST gabung all'!CK10/5,1)</f>
        <v>33.233805011034661</v>
      </c>
      <c r="BU9" s="3"/>
      <c r="BV9" s="3">
        <v>2</v>
      </c>
      <c r="BW9" s="3">
        <v>5</v>
      </c>
      <c r="BX9" s="3">
        <f>IF('[1]PAST gabung all'!CO10&gt;=10,'[1]PAST gabung all'!CO10/5,1)</f>
        <v>33.233805011034661</v>
      </c>
      <c r="BY9" s="3">
        <v>5</v>
      </c>
      <c r="BZ9" s="3"/>
      <c r="CA9" s="3">
        <f>IF('[1]PAST gabung all'!CR10&gt;=10,'[1]PAST gabung all'!CR10/5,1)</f>
        <v>33.233805011034661</v>
      </c>
      <c r="CB9" s="3"/>
      <c r="CC9" s="3">
        <v>2</v>
      </c>
      <c r="CD9" s="3">
        <v>4</v>
      </c>
      <c r="CE9" s="3"/>
      <c r="CF9" s="3"/>
      <c r="CG9" s="3">
        <v>3</v>
      </c>
      <c r="CH9" s="3">
        <v>2</v>
      </c>
      <c r="CI9" s="3"/>
      <c r="CJ9" s="3"/>
      <c r="CK9" s="3">
        <v>1</v>
      </c>
      <c r="CL9" s="3"/>
      <c r="CM9" s="3"/>
      <c r="CN9" s="3"/>
      <c r="CO9" s="3"/>
      <c r="CP9" s="3"/>
      <c r="CQ9" s="3">
        <v>3</v>
      </c>
      <c r="CR9" s="3"/>
      <c r="CS9" s="3"/>
      <c r="CT9" s="3"/>
      <c r="CU9" s="3"/>
      <c r="CV9" s="3"/>
      <c r="CW9" s="3">
        <v>2</v>
      </c>
      <c r="CX9" s="3">
        <v>1</v>
      </c>
      <c r="CY9" s="3"/>
      <c r="CZ9" s="3">
        <v>1</v>
      </c>
      <c r="DA9" s="3">
        <v>2</v>
      </c>
      <c r="DB9" s="3"/>
      <c r="DC9" s="3">
        <v>1</v>
      </c>
      <c r="DD9" s="3"/>
      <c r="DE9" s="3"/>
      <c r="DF9" s="3"/>
      <c r="DG9" s="3">
        <v>1</v>
      </c>
      <c r="DH9" s="3">
        <v>2</v>
      </c>
      <c r="DI9" s="3">
        <v>1</v>
      </c>
      <c r="DJ9" s="3"/>
      <c r="DK9" s="3">
        <v>3</v>
      </c>
      <c r="DL9" s="3">
        <v>1</v>
      </c>
      <c r="DM9" s="3">
        <v>1</v>
      </c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>
        <v>1</v>
      </c>
      <c r="FA9" s="3">
        <f>IF('[1]PAST gabung all'!FR10&gt;=10,'[1]PAST gabung all'!FR10/5,1)</f>
        <v>33.233805011034661</v>
      </c>
      <c r="FB9" s="3"/>
      <c r="FC9" s="3"/>
      <c r="FD9" s="3"/>
      <c r="FE9" s="3"/>
      <c r="FF9" s="3">
        <f>IF('[1]PAST gabung all'!FW10&gt;=10,'[1]PAST gabung all'!FW10/5,1)</f>
        <v>33.233805011034661</v>
      </c>
      <c r="FG9" s="3"/>
      <c r="FH9" s="3"/>
      <c r="FI9" s="3"/>
      <c r="FJ9" s="3"/>
      <c r="FK9" s="3"/>
      <c r="FL9" s="3"/>
      <c r="FM9" s="3"/>
      <c r="FN9" s="3"/>
      <c r="FO9" s="3"/>
      <c r="FP9" s="3"/>
    </row>
    <row r="10" spans="1:172" x14ac:dyDescent="0.25">
      <c r="A10" s="3">
        <v>6</v>
      </c>
      <c r="B10" s="3">
        <v>1</v>
      </c>
      <c r="C10" s="23"/>
      <c r="D10" s="4">
        <v>4.0279999999999996</v>
      </c>
      <c r="E10" s="3">
        <v>10</v>
      </c>
      <c r="F10" s="3">
        <v>11</v>
      </c>
      <c r="G10" s="3">
        <v>22858.442576445737</v>
      </c>
      <c r="H10" s="3">
        <f>IF('[1]PAST gabung all'!T11&gt;=10,'[1]PAST gabung all'!T11/5,1)</f>
        <v>2984.4801204672963</v>
      </c>
      <c r="I10" s="3">
        <f>IF('[1]PAST gabung all'!U11&gt;=10,'[1]PAST gabung all'!U11/5,1)</f>
        <v>621.76669176402004</v>
      </c>
      <c r="J10" s="3">
        <f>IF('[1]PAST gabung all'!V11&gt;=10,'[1]PAST gabung all'!V11/5,1)</f>
        <v>373.06001505841203</v>
      </c>
      <c r="K10" s="3">
        <f>IF('[1]PAST gabung all'!W11&gt;=10,'[1]PAST gabung all'!W11/5,1)</f>
        <v>124.353338352804</v>
      </c>
      <c r="L10" s="3">
        <f>IF('[1]PAST gabung all'!X11&gt;=10,'[1]PAST gabung all'!X11/5,1)</f>
        <v>1243.5333835280401</v>
      </c>
      <c r="M10" s="3">
        <f>IF('[1]PAST gabung all'!Y11&gt;=10,'[1]PAST gabung all'!Y11/5,1)</f>
        <v>1492.2400602336481</v>
      </c>
      <c r="N10" s="3">
        <f>IF('[1]PAST gabung all'!Z11&gt;=10,'[1]PAST gabung all'!Z11/5,1)</f>
        <v>124.353338352804</v>
      </c>
      <c r="O10" s="3">
        <f>IF('[1]PAST gabung all'!AA11&gt;=10,'[1]PAST gabung all'!AA11/5,1)</f>
        <v>5471.5468875233764</v>
      </c>
      <c r="P10" s="3">
        <f>IF('[1]PAST gabung all'!AB11&gt;=10,'[1]PAST gabung all'!AB11/5,1)</f>
        <v>124.353338352804</v>
      </c>
      <c r="Q10" s="3">
        <f>IF('[1]PAST gabung all'!AC11&gt;=10,'[1]PAST gabung all'!AC11/5,1)</f>
        <v>1243.5333835280401</v>
      </c>
      <c r="R10" s="3">
        <f>IF('[1]PAST gabung all'!AD11&gt;=10,'[1]PAST gabung all'!AD11/5,1)</f>
        <v>124.353338352804</v>
      </c>
      <c r="S10" s="3">
        <f>IF('[1]PAST gabung all'!AE11&gt;=10,'[1]PAST gabung all'!AE11/5,1)</f>
        <v>31.088334588201</v>
      </c>
      <c r="T10" s="3">
        <f>IF('[1]PAST gabung all'!AF11&gt;=10,'[1]PAST gabung all'!AF11/5,1)</f>
        <v>1740.9467369392562</v>
      </c>
      <c r="U10" s="3">
        <f>IF('[1]PAST gabung all'!AG11&gt;=10,'[1]PAST gabung all'!AG11/5,1)</f>
        <v>248.706676705608</v>
      </c>
      <c r="V10" s="3">
        <f>IF('[1]PAST gabung all'!AH11&gt;=10,'[1]PAST gabung all'!AH11/5,1)</f>
        <v>31.088334588201</v>
      </c>
      <c r="W10" s="3">
        <f>IF('[1]PAST gabung all'!AI11&gt;=10,'[1]PAST gabung all'!AI11/5,1)</f>
        <v>102.4</v>
      </c>
      <c r="X10" s="3">
        <f>IF('[1]PAST gabung all'!AJ11&gt;=10,'[1]PAST gabung all'!AJ11/5,1)</f>
        <v>124.353338352804</v>
      </c>
      <c r="Y10" s="3">
        <v>1</v>
      </c>
      <c r="Z10" s="3"/>
      <c r="AA10" s="3">
        <f>IF('[1]PAST gabung all'!AM11&gt;=10,'[1]PAST gabung all'!AM11/5,1)</f>
        <v>124.353338352804</v>
      </c>
      <c r="AB10" s="3">
        <f>IF('[1]PAST gabung all'!AN11&gt;=10,'[1]PAST gabung all'!AN11/5,1)</f>
        <v>870.4733684696281</v>
      </c>
      <c r="AC10" s="3">
        <f>IF('[1]PAST gabung all'!AO11&gt;=10,'[1]PAST gabung all'!AO11/5,1)</f>
        <v>746.12003011682407</v>
      </c>
      <c r="AD10" s="3">
        <f>IF('[1]PAST gabung all'!AP11&gt;=10,'[1]PAST gabung all'!AP11/5,1)</f>
        <v>746.12003011682407</v>
      </c>
      <c r="AE10" s="3">
        <f>IF('[1]PAST gabung all'!AQ11&gt;=10,'[1]PAST gabung all'!AQ11/5,1)</f>
        <v>1119.180045175236</v>
      </c>
      <c r="AF10" s="3">
        <f>IF('[1]PAST gabung all'!AR11&gt;=10,'[1]PAST gabung all'!AR11/5,1)</f>
        <v>124.353338352804</v>
      </c>
      <c r="AG10" s="3">
        <f>IF('[1]PAST gabung all'!AS11&gt;=10,'[1]PAST gabung all'!AS11/5,1)</f>
        <v>373.06001505841203</v>
      </c>
      <c r="AH10" s="3">
        <f>IF('[1]PAST gabung all'!AT11&gt;=10,'[1]PAST gabung all'!AT11/5,1)</f>
        <v>621.76669176402004</v>
      </c>
      <c r="AI10" s="3">
        <f>IF('[1]PAST gabung all'!AU11&gt;=10,'[1]PAST gabung all'!AU11/5,1)</f>
        <v>497.41335341121601</v>
      </c>
      <c r="AJ10" s="3">
        <f>IF('[1]PAST gabung all'!AV11&gt;=10,'[1]PAST gabung all'!AV11/5,1)</f>
        <v>31.088334588201</v>
      </c>
      <c r="AK10" s="3">
        <f>IF('[1]PAST gabung all'!AW11&gt;=10,'[1]PAST gabung all'!AW11/5,1)</f>
        <v>38.4</v>
      </c>
      <c r="AL10" s="3">
        <f>IF('[1]PAST gabung all'!AX11&gt;=10,'[1]PAST gabung all'!AX11/5,1)</f>
        <v>51.2</v>
      </c>
      <c r="AM10" s="3">
        <f>IF('[1]PAST gabung all'!AY11&gt;=10,'[1]PAST gabung all'!AY11/5,1)</f>
        <v>15.5441672941005</v>
      </c>
      <c r="AN10" s="3">
        <f>IF('[1]PAST gabung all'!AZ11&gt;=10,'[1]PAST gabung all'!AZ11/5,1)</f>
        <v>248.706676705608</v>
      </c>
      <c r="AO10" s="3">
        <v>2</v>
      </c>
      <c r="AP10" s="3">
        <f>IF('[1]PAST gabung all'!BB11&gt;=10,'[1]PAST gabung all'!BB11/5,1)</f>
        <v>124.353338352804</v>
      </c>
      <c r="AQ10" s="3">
        <f>IF('[1]PAST gabung all'!BC11&gt;=10,'[1]PAST gabung all'!BC11/5,1)</f>
        <v>102.4</v>
      </c>
      <c r="AR10" s="3"/>
      <c r="AS10" s="3"/>
      <c r="AT10" s="3"/>
      <c r="AU10" s="3"/>
      <c r="AV10" s="3"/>
      <c r="AW10" s="3"/>
      <c r="AX10" s="3"/>
      <c r="AY10" s="3"/>
      <c r="AZ10" s="3">
        <v>1</v>
      </c>
      <c r="BA10" s="3"/>
      <c r="BB10" s="3">
        <v>2</v>
      </c>
      <c r="BC10" s="3"/>
      <c r="BD10" s="3"/>
      <c r="BE10" s="3"/>
      <c r="BF10" s="3"/>
      <c r="BG10" s="3"/>
      <c r="BH10" s="3">
        <f>IF('[1]PAST gabung all'!BY11&gt;=10,'[1]PAST gabung all'!BY11/5,1)</f>
        <v>15.5441672941005</v>
      </c>
      <c r="BI10" s="3"/>
      <c r="BJ10" s="3"/>
      <c r="BK10" s="3">
        <f>IF('[1]PAST gabung all'!CB11&gt;=10,'[1]PAST gabung all'!CB11/5,1)</f>
        <v>15.5441672941005</v>
      </c>
      <c r="BL10" s="3"/>
      <c r="BM10" s="3"/>
      <c r="BN10" s="3"/>
      <c r="BO10" s="3"/>
      <c r="BP10" s="3"/>
      <c r="BQ10" s="3"/>
      <c r="BR10" s="3"/>
      <c r="BS10" s="3">
        <v>1</v>
      </c>
      <c r="BT10" s="3">
        <f>IF('[1]PAST gabung all'!CK11&gt;=10,'[1]PAST gabung all'!CK11/5,1)</f>
        <v>124.353338352804</v>
      </c>
      <c r="BU10" s="3"/>
      <c r="BV10" s="3"/>
      <c r="BW10" s="3"/>
      <c r="BX10" s="3">
        <f>IF('[1]PAST gabung all'!CO11&gt;=10,'[1]PAST gabung all'!CO11/5,1)</f>
        <v>124.353338352804</v>
      </c>
      <c r="BY10" s="3"/>
      <c r="BZ10" s="3">
        <v>1</v>
      </c>
      <c r="CA10" s="3"/>
      <c r="CB10" s="3"/>
      <c r="CC10" s="3"/>
      <c r="CD10" s="3"/>
      <c r="CE10" s="3"/>
      <c r="CF10" s="3"/>
      <c r="CG10" s="3">
        <v>1</v>
      </c>
      <c r="CH10" s="3">
        <v>1</v>
      </c>
      <c r="CI10" s="3">
        <f>IF('[1]PAST gabung all'!CZ11&gt;=10,'[1]PAST gabung all'!CZ11/5,1)</f>
        <v>124.353338352804</v>
      </c>
      <c r="CJ10" s="3"/>
      <c r="CK10" s="3"/>
      <c r="CL10" s="3"/>
      <c r="CM10" s="3"/>
      <c r="CN10" s="3"/>
      <c r="CO10" s="3"/>
      <c r="CP10" s="3"/>
      <c r="CQ10" s="3">
        <v>5</v>
      </c>
      <c r="CR10" s="3">
        <v>1</v>
      </c>
      <c r="CS10" s="3">
        <v>1</v>
      </c>
      <c r="CT10" s="3">
        <v>1</v>
      </c>
      <c r="CU10" s="3">
        <v>1</v>
      </c>
      <c r="CV10" s="3"/>
      <c r="CW10" s="3"/>
      <c r="CX10" s="3"/>
      <c r="CY10" s="3"/>
      <c r="CZ10" s="3"/>
      <c r="DA10" s="3">
        <f>IF('[1]PAST gabung all'!DR11&gt;=10,'[1]PAST gabung all'!DR11/5,1)</f>
        <v>15.5441672941005</v>
      </c>
      <c r="DB10" s="3"/>
      <c r="DC10" s="3"/>
      <c r="DD10" s="3"/>
      <c r="DE10" s="3"/>
      <c r="DF10" s="3"/>
      <c r="DG10" s="3">
        <v>1</v>
      </c>
      <c r="DH10" s="3"/>
      <c r="DI10" s="3"/>
      <c r="DJ10" s="3"/>
      <c r="DK10" s="3"/>
      <c r="DL10" s="3"/>
      <c r="DM10" s="3"/>
      <c r="DN10" s="3">
        <v>1</v>
      </c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>
        <v>2</v>
      </c>
      <c r="EY10" s="3">
        <v>1</v>
      </c>
      <c r="EZ10" s="3">
        <v>1</v>
      </c>
      <c r="FA10" s="3">
        <f>IF('[1]PAST gabung all'!FR11&gt;=10,'[1]PAST gabung all'!FR11/5,1)</f>
        <v>373.06001505841203</v>
      </c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</row>
    <row r="11" spans="1:172" x14ac:dyDescent="0.25">
      <c r="A11" s="3">
        <v>7</v>
      </c>
      <c r="B11" s="3">
        <v>1</v>
      </c>
      <c r="C11" s="23"/>
      <c r="D11" s="4">
        <v>4.8019999999999996</v>
      </c>
      <c r="E11" s="3">
        <v>12</v>
      </c>
      <c r="F11" s="3">
        <v>13</v>
      </c>
      <c r="G11" s="3">
        <v>15269.085628350993</v>
      </c>
      <c r="H11" s="3">
        <f>IF('[1]PAST gabung all'!T12&gt;=10,'[1]PAST gabung all'!T12/5,1)</f>
        <v>2142.5395579965998</v>
      </c>
      <c r="I11" s="3">
        <f>IF('[1]PAST gabung all'!U12&gt;=10,'[1]PAST gabung all'!U12/5,1)</f>
        <v>401.72616712436246</v>
      </c>
      <c r="J11" s="3">
        <f>IF('[1]PAST gabung all'!V12&gt;=10,'[1]PAST gabung all'!V12/5,1)</f>
        <v>736.49797306133121</v>
      </c>
      <c r="K11" s="3">
        <f>IF('[1]PAST gabung all'!W12&gt;=10,'[1]PAST gabung all'!W12/5,1)</f>
        <v>401.72616712436246</v>
      </c>
      <c r="L11" s="3">
        <f>IF('[1]PAST gabung all'!X12&gt;=10,'[1]PAST gabung all'!X12/5,1)</f>
        <v>669.54361187393749</v>
      </c>
      <c r="M11" s="3">
        <f>IF('[1]PAST gabung all'!Y12&gt;=10,'[1]PAST gabung all'!Y12/5,1)</f>
        <v>334.77180593696875</v>
      </c>
      <c r="N11" s="3">
        <f>IF('[1]PAST gabung all'!Z12&gt;=10,'[1]PAST gabung all'!Z12/5,1)</f>
        <v>401.72616712436246</v>
      </c>
      <c r="O11" s="3">
        <f>IF('[1]PAST gabung all'!AA12&gt;=10,'[1]PAST gabung all'!AA12/5,1)</f>
        <v>3280.7636981822934</v>
      </c>
      <c r="P11" s="3">
        <f>IF('[1]PAST gabung all'!AB12&gt;=10,'[1]PAST gabung all'!AB12/5,1)</f>
        <v>334.77180593696875</v>
      </c>
      <c r="Q11" s="3">
        <f>IF('[1]PAST gabung all'!AC12&gt;=10,'[1]PAST gabung all'!AC12/5,1)</f>
        <v>1071.2697789982999</v>
      </c>
      <c r="R11" s="3">
        <f>IF('[1]PAST gabung all'!AD12&gt;=10,'[1]PAST gabung all'!AD12/5,1)</f>
        <v>33.477180593696872</v>
      </c>
      <c r="S11" s="3"/>
      <c r="T11" s="3">
        <f>IF('[1]PAST gabung all'!AF12&gt;=10,'[1]PAST gabung all'!AF12/5,1)</f>
        <v>1205.1785013730876</v>
      </c>
      <c r="U11" s="3">
        <f>IF('[1]PAST gabung all'!AG12&gt;=10,'[1]PAST gabung all'!AG12/5,1)</f>
        <v>200.86308356218123</v>
      </c>
      <c r="V11" s="3">
        <f>IF('[1]PAST gabung all'!AH12&gt;=10,'[1]PAST gabung all'!AH12/5,1)</f>
        <v>133.90872237478749</v>
      </c>
      <c r="W11" s="3"/>
      <c r="X11" s="3">
        <f>IF('[1]PAST gabung all'!AJ12&gt;=10,'[1]PAST gabung all'!AJ12/5,1)</f>
        <v>66.954361187393744</v>
      </c>
      <c r="Y11" s="3"/>
      <c r="Z11" s="3"/>
      <c r="AA11" s="3">
        <f>IF('[1]PAST gabung all'!AM12&gt;=10,'[1]PAST gabung all'!AM12/5,1)</f>
        <v>133.90872237478749</v>
      </c>
      <c r="AB11" s="3">
        <f>IF('[1]PAST gabung all'!AN12&gt;=10,'[1]PAST gabung all'!AN12/5,1)</f>
        <v>267.81744474957497</v>
      </c>
      <c r="AC11" s="3">
        <f>IF('[1]PAST gabung all'!AO12&gt;=10,'[1]PAST gabung all'!AO12/5,1)</f>
        <v>133.90872237478749</v>
      </c>
      <c r="AD11" s="3">
        <f>IF('[1]PAST gabung all'!AP12&gt;=10,'[1]PAST gabung all'!AP12/5,1)</f>
        <v>334.77180593696875</v>
      </c>
      <c r="AE11" s="3">
        <f>IF('[1]PAST gabung all'!AQ12&gt;=10,'[1]PAST gabung all'!AQ12/5,1)</f>
        <v>602.58925068654366</v>
      </c>
      <c r="AF11" s="3">
        <f>IF('[1]PAST gabung all'!AR12&gt;=10,'[1]PAST gabung all'!AR12/5,1)</f>
        <v>267.81744474957497</v>
      </c>
      <c r="AG11" s="3">
        <f>IF('[1]PAST gabung all'!AS12&gt;=10,'[1]PAST gabung all'!AS12/5,1)</f>
        <v>334.77180593696875</v>
      </c>
      <c r="AH11" s="3">
        <f>IF('[1]PAST gabung all'!AT12&gt;=10,'[1]PAST gabung all'!AT12/5,1)</f>
        <v>267.81744474957497</v>
      </c>
      <c r="AI11" s="3">
        <f>IF('[1]PAST gabung all'!AU12&gt;=10,'[1]PAST gabung all'!AU12/5,1)</f>
        <v>267.81744474957497</v>
      </c>
      <c r="AJ11" s="3">
        <f>IF('[1]PAST gabung all'!AV12&gt;=10,'[1]PAST gabung all'!AV12/5,1)</f>
        <v>200.86308356218123</v>
      </c>
      <c r="AK11" s="3"/>
      <c r="AL11" s="3">
        <f>IF('[1]PAST gabung all'!AX12&gt;=10,'[1]PAST gabung all'!AX12/5,1)</f>
        <v>51.2</v>
      </c>
      <c r="AM11" s="3">
        <f>IF('[1]PAST gabung all'!AY12&gt;=10,'[1]PAST gabung all'!AY12/5,1)</f>
        <v>66.954361187393744</v>
      </c>
      <c r="AN11" s="3">
        <f>IF('[1]PAST gabung all'!AZ12&gt;=10,'[1]PAST gabung all'!AZ12/5,1)</f>
        <v>200.86308356218123</v>
      </c>
      <c r="AO11" s="3">
        <v>10</v>
      </c>
      <c r="AP11" s="3">
        <v>6</v>
      </c>
      <c r="AQ11" s="3">
        <f>IF('[1]PAST gabung all'!BC12&gt;=10,'[1]PAST gabung all'!BC12/5,1)</f>
        <v>51.2</v>
      </c>
      <c r="AR11" s="3"/>
      <c r="AS11" s="3"/>
      <c r="AT11" s="3">
        <f>IF('[1]PAST gabung all'!BF12&gt;=10,'[1]PAST gabung all'!BF12/5,1)</f>
        <v>133.90872237478749</v>
      </c>
      <c r="AU11" s="3"/>
      <c r="AV11" s="3">
        <f>IF('[1]PAST gabung all'!BH12&gt;=10,'[1]PAST gabung all'!BH12/5,1)</f>
        <v>66.954361187393744</v>
      </c>
      <c r="AW11" s="3"/>
      <c r="AX11" s="3"/>
      <c r="AY11" s="3">
        <v>1</v>
      </c>
      <c r="AZ11" s="3"/>
      <c r="BA11" s="3">
        <v>2</v>
      </c>
      <c r="BB11" s="3"/>
      <c r="BC11" s="3"/>
      <c r="BD11" s="3"/>
      <c r="BE11" s="3"/>
      <c r="BF11" s="3"/>
      <c r="BG11" s="3">
        <f>IF('[1]PAST gabung all'!BX12&gt;=10,'[1]PAST gabung all'!BX12/5,1)</f>
        <v>66.954361187393744</v>
      </c>
      <c r="BH11" s="3"/>
      <c r="BI11" s="3"/>
      <c r="BJ11" s="3">
        <f>IF('[1]PAST gabung all'!CA12&gt;=10,'[1]PAST gabung all'!CA12/5,1)</f>
        <v>33.477180593696872</v>
      </c>
      <c r="BK11" s="3"/>
      <c r="BL11" s="3"/>
      <c r="BM11" s="3"/>
      <c r="BN11" s="3"/>
      <c r="BO11" s="3"/>
      <c r="BP11" s="3">
        <v>3</v>
      </c>
      <c r="BQ11" s="3"/>
      <c r="BR11" s="3"/>
      <c r="BS11" s="3"/>
      <c r="BT11" s="3"/>
      <c r="BU11" s="3">
        <f>IF('[1]PAST gabung all'!CL12&gt;=10,'[1]PAST gabung all'!CL12/5,1)</f>
        <v>133.90872237478749</v>
      </c>
      <c r="BV11" s="3">
        <v>1</v>
      </c>
      <c r="BW11" s="3"/>
      <c r="BX11" s="3">
        <f>IF('[1]PAST gabung all'!CO12&gt;=10,'[1]PAST gabung all'!CO12/5,1)</f>
        <v>66.954361187393744</v>
      </c>
      <c r="BY11" s="3"/>
      <c r="BZ11" s="3"/>
      <c r="CA11" s="3">
        <v>2</v>
      </c>
      <c r="CB11" s="3"/>
      <c r="CC11" s="3">
        <v>1</v>
      </c>
      <c r="CD11" s="3"/>
      <c r="CE11" s="3"/>
      <c r="CF11" s="3"/>
      <c r="CG11" s="3"/>
      <c r="CH11" s="3"/>
      <c r="CI11" s="3"/>
      <c r="CJ11" s="3"/>
      <c r="CK11" s="3"/>
      <c r="CL11" s="3">
        <v>1</v>
      </c>
      <c r="CM11" s="3"/>
      <c r="CN11" s="3"/>
      <c r="CO11" s="3"/>
      <c r="CP11" s="3"/>
      <c r="CQ11" s="3">
        <v>1</v>
      </c>
      <c r="CR11" s="3"/>
      <c r="CS11" s="3"/>
      <c r="CT11" s="3">
        <v>1</v>
      </c>
      <c r="CU11" s="3"/>
      <c r="CV11" s="3"/>
      <c r="CW11" s="3"/>
      <c r="CX11" s="3"/>
      <c r="CY11" s="3"/>
      <c r="CZ11" s="3"/>
      <c r="DA11" s="3">
        <f>IF('[1]PAST gabung all'!DR12&gt;=10,'[1]PAST gabung all'!DR12/5,1)</f>
        <v>133.90872237478749</v>
      </c>
      <c r="DB11" s="3">
        <v>1</v>
      </c>
      <c r="DC11" s="3">
        <v>1</v>
      </c>
      <c r="DD11" s="3"/>
      <c r="DE11" s="3"/>
      <c r="DF11" s="3"/>
      <c r="DG11" s="3"/>
      <c r="DH11" s="3"/>
      <c r="DI11" s="3"/>
      <c r="DJ11" s="3">
        <v>2</v>
      </c>
      <c r="DK11" s="3"/>
      <c r="DL11" s="3"/>
      <c r="DM11" s="3"/>
      <c r="DN11" s="3"/>
      <c r="DO11" s="3">
        <v>1</v>
      </c>
      <c r="DP11" s="3">
        <v>1</v>
      </c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</row>
    <row r="12" spans="1:172" x14ac:dyDescent="0.25">
      <c r="A12" s="3">
        <v>8</v>
      </c>
      <c r="B12" s="3">
        <v>1</v>
      </c>
      <c r="C12" s="23"/>
      <c r="D12" s="4">
        <v>5.6050000000000004</v>
      </c>
      <c r="E12" s="3">
        <v>14</v>
      </c>
      <c r="F12" s="3">
        <v>15</v>
      </c>
      <c r="G12" s="3">
        <v>28323.34820113832</v>
      </c>
      <c r="H12" s="3">
        <f>IF('[1]PAST gabung all'!T13&gt;=10,'[1]PAST gabung all'!T13/5,1)</f>
        <v>6015.3516787635108</v>
      </c>
      <c r="I12" s="3">
        <f>IF('[1]PAST gabung all'!U13&gt;=10,'[1]PAST gabung all'!U13/5,1)</f>
        <v>935.72137225210167</v>
      </c>
      <c r="J12" s="3">
        <f>IF('[1]PAST gabung all'!V13&gt;=10,'[1]PAST gabung all'!V13/5,1)</f>
        <v>267.34896350060046</v>
      </c>
      <c r="K12" s="3">
        <f>IF('[1]PAST gabung all'!W13&gt;=10,'[1]PAST gabung all'!W13/5,1)</f>
        <v>267.34896350060046</v>
      </c>
      <c r="L12" s="3">
        <f>IF('[1]PAST gabung all'!X13&gt;=10,'[1]PAST gabung all'!X13/5,1)</f>
        <v>534.69792700120092</v>
      </c>
      <c r="M12" s="3">
        <f>IF('[1]PAST gabung all'!Y13&gt;=10,'[1]PAST gabung all'!Y13/5,1)</f>
        <v>1203.0703357527022</v>
      </c>
      <c r="N12" s="3">
        <f>IF('[1]PAST gabung all'!Z13&gt;=10,'[1]PAST gabung all'!Z13/5,1)</f>
        <v>668.37240875150121</v>
      </c>
      <c r="O12" s="3">
        <f>IF('[1]PAST gabung all'!AA13&gt;=10,'[1]PAST gabung all'!AA13/5,1)</f>
        <v>6416.3751240144111</v>
      </c>
      <c r="P12" s="3">
        <f>IF('[1]PAST gabung all'!AB13&gt;=10,'[1]PAST gabung all'!AB13/5,1)</f>
        <v>267.34896350060046</v>
      </c>
      <c r="Q12" s="3">
        <f>IF('[1]PAST gabung all'!AC13&gt;=10,'[1]PAST gabung all'!AC13/5,1)</f>
        <v>1470.4192992533026</v>
      </c>
      <c r="R12" s="3">
        <v>1</v>
      </c>
      <c r="S12" s="3">
        <v>2</v>
      </c>
      <c r="T12" s="3">
        <f>IF('[1]PAST gabung all'!AF13&gt;=10,'[1]PAST gabung all'!AF13/5,1)</f>
        <v>1203.0703357527022</v>
      </c>
      <c r="U12" s="3">
        <f>IF('[1]PAST gabung all'!AG13&gt;=10,'[1]PAST gabung all'!AG13/5,1)</f>
        <v>267.34896350060046</v>
      </c>
      <c r="V12" s="3">
        <f>IF('[1]PAST gabung all'!AH13&gt;=10,'[1]PAST gabung all'!AH13/5,1)</f>
        <v>267.34896350060046</v>
      </c>
      <c r="W12" s="3">
        <f>IF('[1]PAST gabung all'!AI13&gt;=10,'[1]PAST gabung all'!AI13/5,1)</f>
        <v>51.2</v>
      </c>
      <c r="X12" s="3"/>
      <c r="Y12" s="3"/>
      <c r="Z12" s="3"/>
      <c r="AA12" s="3">
        <f>IF('[1]PAST gabung all'!AM13&gt;=10,'[1]PAST gabung all'!AM13/5,1)</f>
        <v>16.709310218787529</v>
      </c>
      <c r="AB12" s="3">
        <f>IF('[1]PAST gabung all'!AN13&gt;=10,'[1]PAST gabung all'!AN13/5,1)</f>
        <v>534.69792700120092</v>
      </c>
      <c r="AC12" s="3">
        <f>IF('[1]PAST gabung all'!AO13&gt;=10,'[1]PAST gabung all'!AO13/5,1)</f>
        <v>802.0468905018015</v>
      </c>
      <c r="AD12" s="3">
        <f>IF('[1]PAST gabung all'!AP13&gt;=10,'[1]PAST gabung all'!AP13/5,1)</f>
        <v>668.37240875150121</v>
      </c>
      <c r="AE12" s="3">
        <f>IF('[1]PAST gabung all'!AQ13&gt;=10,'[1]PAST gabung all'!AQ13/5,1)</f>
        <v>2138.7917080048037</v>
      </c>
      <c r="AF12" s="3">
        <f>IF('[1]PAST gabung all'!AR13&gt;=10,'[1]PAST gabung all'!AR13/5,1)</f>
        <v>401.02344525090075</v>
      </c>
      <c r="AG12" s="3">
        <f>IF('[1]PAST gabung all'!AS13&gt;=10,'[1]PAST gabung all'!AS13/5,1)</f>
        <v>534.69792700120092</v>
      </c>
      <c r="AH12" s="3">
        <f>IF('[1]PAST gabung all'!AT13&gt;=10,'[1]PAST gabung all'!AT13/5,1)</f>
        <v>802.0468905018015</v>
      </c>
      <c r="AI12" s="3">
        <f>IF('[1]PAST gabung all'!AU13&gt;=10,'[1]PAST gabung all'!AU13/5,1)</f>
        <v>534.69792700120092</v>
      </c>
      <c r="AJ12" s="3">
        <f>IF('[1]PAST gabung all'!AV13&gt;=10,'[1]PAST gabung all'!AV13/5,1)</f>
        <v>133.67448175030023</v>
      </c>
      <c r="AK12" s="3"/>
      <c r="AL12" s="3">
        <f>IF('[1]PAST gabung all'!AX13&gt;=10,'[1]PAST gabung all'!AX13/5,1)</f>
        <v>51.2</v>
      </c>
      <c r="AM12" s="3">
        <f>IF('[1]PAST gabung all'!AY13&gt;=10,'[1]PAST gabung all'!AY13/5,1)</f>
        <v>66.837240875150115</v>
      </c>
      <c r="AN12" s="3">
        <f>IF('[1]PAST gabung all'!AZ13&gt;=10,'[1]PAST gabung all'!AZ13/5,1)</f>
        <v>66.837240875150115</v>
      </c>
      <c r="AO12" s="3">
        <v>4</v>
      </c>
      <c r="AP12" s="3"/>
      <c r="AQ12" s="3">
        <v>1</v>
      </c>
      <c r="AR12" s="3"/>
      <c r="AS12" s="3">
        <f>IF('[1]PAST gabung all'!BE13&gt;=10,'[1]PAST gabung all'!BE13/5,1)</f>
        <v>133.67448175030023</v>
      </c>
      <c r="AT12" s="3"/>
      <c r="AU12" s="3"/>
      <c r="AV12" s="3"/>
      <c r="AW12" s="3">
        <f>IF('[1]PAST gabung all'!BI13&gt;=10,'[1]PAST gabung all'!BI13/5,1)</f>
        <v>267.34896350060046</v>
      </c>
      <c r="AX12" s="3">
        <v>1</v>
      </c>
      <c r="AY12" s="3"/>
      <c r="AZ12" s="3"/>
      <c r="BA12" s="3"/>
      <c r="BB12" s="3"/>
      <c r="BC12" s="3"/>
      <c r="BD12" s="3"/>
      <c r="BE12" s="3"/>
      <c r="BF12" s="3">
        <v>2</v>
      </c>
      <c r="BG12" s="3">
        <f>IF('[1]PAST gabung all'!BX13&gt;=10,'[1]PAST gabung all'!BX13/5,1)</f>
        <v>33.418620437575058</v>
      </c>
      <c r="BH12" s="3"/>
      <c r="BI12" s="3"/>
      <c r="BJ12" s="3"/>
      <c r="BK12" s="3">
        <f>IF('[1]PAST gabung all'!CB13&gt;=10,'[1]PAST gabung all'!CB13/5,1)</f>
        <v>16.709310218787529</v>
      </c>
      <c r="BL12" s="3"/>
      <c r="BM12" s="3"/>
      <c r="BN12" s="3"/>
      <c r="BO12" s="3">
        <v>1</v>
      </c>
      <c r="BP12" s="3">
        <v>3</v>
      </c>
      <c r="BQ12" s="3"/>
      <c r="BR12" s="3"/>
      <c r="BS12" s="3"/>
      <c r="BT12" s="3">
        <f>IF('[1]PAST gabung all'!CK13&gt;=10,'[1]PAST gabung all'!CK13/5,1)</f>
        <v>33.418620437575058</v>
      </c>
      <c r="BU12" s="3">
        <v>83.546551093937651</v>
      </c>
      <c r="BV12" s="3">
        <f>IF('[1]PAST gabung all'!CM13&gt;=10,'[1]PAST gabung all'!CM13/5,1)</f>
        <v>203.85358466920786</v>
      </c>
      <c r="BW12" s="3">
        <f>IF('[1]PAST gabung all'!CN13&gt;=10,'[1]PAST gabung all'!CN13/5,1)</f>
        <v>33.418620437575058</v>
      </c>
      <c r="BX12" s="3">
        <f>IF('[1]PAST gabung all'!CO13&gt;=10,'[1]PAST gabung all'!CO13/5,1)</f>
        <v>66.837240875150115</v>
      </c>
      <c r="BY12" s="3"/>
      <c r="BZ12" s="3">
        <v>1</v>
      </c>
      <c r="CA12" s="3">
        <f>IF('[1]PAST gabung all'!CR13&gt;=10,'[1]PAST gabung all'!CR13/5,1)</f>
        <v>33.418620437575058</v>
      </c>
      <c r="CB12" s="3"/>
      <c r="CC12" s="3">
        <v>1</v>
      </c>
      <c r="CD12" s="3"/>
      <c r="CE12" s="3"/>
      <c r="CF12" s="3"/>
      <c r="CG12" s="3">
        <v>1</v>
      </c>
      <c r="CH12" s="3">
        <v>1</v>
      </c>
      <c r="CI12" s="3">
        <f>IF('[1]PAST gabung all'!CZ13&gt;=10,'[1]PAST gabung all'!CZ13/5,1)</f>
        <v>133.67448175030023</v>
      </c>
      <c r="CJ12" s="3"/>
      <c r="CK12" s="3"/>
      <c r="CL12" s="3"/>
      <c r="CM12" s="3"/>
      <c r="CN12" s="3"/>
      <c r="CO12" s="3"/>
      <c r="CP12" s="3"/>
      <c r="CQ12" s="3">
        <f>IF('[1]PAST gabung all'!DH13&gt;=10,'[1]PAST gabung all'!DH13/5,1)</f>
        <v>133.67448175030023</v>
      </c>
      <c r="CR12" s="3">
        <v>1</v>
      </c>
      <c r="CS12" s="3">
        <v>1</v>
      </c>
      <c r="CT12" s="3">
        <v>1</v>
      </c>
      <c r="CU12" s="3"/>
      <c r="CV12" s="3"/>
      <c r="CW12" s="3"/>
      <c r="CX12" s="3"/>
      <c r="CY12" s="3"/>
      <c r="CZ12" s="3"/>
      <c r="DA12" s="3">
        <f>IF('[1]PAST gabung all'!DR13&gt;=10,'[1]PAST gabung all'!DR13/5,1)</f>
        <v>133.67448175030023</v>
      </c>
      <c r="DB12" s="3"/>
      <c r="DC12" s="3"/>
      <c r="DD12" s="3"/>
      <c r="DE12" s="3"/>
      <c r="DF12" s="3"/>
      <c r="DG12" s="3">
        <f>IF('[1]PAST gabung all'!DX13&gt;=10,'[1]PAST gabung all'!DX13/5,1)</f>
        <v>33.418620437575058</v>
      </c>
      <c r="DH12" s="3">
        <v>1</v>
      </c>
      <c r="DI12" s="3">
        <v>1</v>
      </c>
      <c r="DJ12" s="3"/>
      <c r="DK12" s="3"/>
      <c r="DL12" s="3"/>
      <c r="DM12" s="3">
        <v>1</v>
      </c>
      <c r="DN12" s="3"/>
      <c r="DO12" s="3"/>
      <c r="DP12" s="3"/>
      <c r="DQ12" s="3">
        <v>83.546551093937651</v>
      </c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>
        <v>2</v>
      </c>
      <c r="EY12" s="3">
        <v>2</v>
      </c>
      <c r="EZ12" s="3"/>
      <c r="FA12" s="3">
        <f>IF('[1]PAST gabung all'!FR13&gt;=10,'[1]PAST gabung all'!FR13/5,1)</f>
        <v>16.709310218787529</v>
      </c>
      <c r="FB12" s="3"/>
      <c r="FC12" s="3"/>
      <c r="FD12" s="3"/>
      <c r="FE12" s="3"/>
      <c r="FF12" s="3">
        <f>IF('[1]PAST gabung all'!FW13&gt;=10,'[1]PAST gabung all'!FW13/5,1)</f>
        <v>267.34896350060046</v>
      </c>
      <c r="FG12" s="3"/>
      <c r="FH12" s="3"/>
      <c r="FI12" s="3"/>
      <c r="FJ12" s="3"/>
      <c r="FK12" s="3"/>
      <c r="FL12" s="3"/>
      <c r="FM12" s="3"/>
      <c r="FN12" s="3"/>
      <c r="FO12" s="3"/>
      <c r="FP12" s="3"/>
    </row>
    <row r="13" spans="1:172" x14ac:dyDescent="0.25">
      <c r="A13" s="3">
        <v>9</v>
      </c>
      <c r="B13" s="3">
        <v>1</v>
      </c>
      <c r="C13" s="23"/>
      <c r="D13" s="4">
        <v>6.4480000000000004</v>
      </c>
      <c r="E13" s="3">
        <v>16</v>
      </c>
      <c r="F13" s="3">
        <v>17</v>
      </c>
      <c r="G13" s="3">
        <v>12614.206890611549</v>
      </c>
      <c r="H13" s="3">
        <f>IF('[1]PAST gabung all'!T14&gt;=10,'[1]PAST gabung all'!T14/5,1)</f>
        <v>2136.0895779500433</v>
      </c>
      <c r="I13" s="3">
        <f>IF('[1]PAST gabung all'!U14&gt;=10,'[1]PAST gabung all'!U14/5,1)</f>
        <v>482.34280792420333</v>
      </c>
      <c r="J13" s="3">
        <f>IF('[1]PAST gabung all'!V14&gt;=10,'[1]PAST gabung all'!V14/5,1)</f>
        <v>137.81223083548667</v>
      </c>
      <c r="K13" s="3">
        <f>IF('[1]PAST gabung all'!W14&gt;=10,'[1]PAST gabung all'!W14/5,1)</f>
        <v>103.35917312661499</v>
      </c>
      <c r="L13" s="3">
        <f>IF('[1]PAST gabung all'!X14&gt;=10,'[1]PAST gabung all'!X14/5,1)</f>
        <v>413.43669250645996</v>
      </c>
      <c r="M13" s="3">
        <f>IF('[1]PAST gabung all'!Y14&gt;=10,'[1]PAST gabung all'!Y14/5,1)</f>
        <v>723.51421188630502</v>
      </c>
      <c r="N13" s="3">
        <f>IF('[1]PAST gabung all'!Z14&gt;=10,'[1]PAST gabung all'!Z14/5,1)</f>
        <v>482.34280792420333</v>
      </c>
      <c r="O13" s="3">
        <f>IF('[1]PAST gabung all'!AA14&gt;=10,'[1]PAST gabung all'!AA14/5,1)</f>
        <v>2170.5426356589151</v>
      </c>
      <c r="P13" s="3">
        <f>IF('[1]PAST gabung all'!AB14&gt;=10,'[1]PAST gabung all'!AB14/5,1)</f>
        <v>34.453057708871668</v>
      </c>
      <c r="Q13" s="3">
        <f>IF('[1]PAST gabung all'!AC14&gt;=10,'[1]PAST gabung all'!AC14/5,1)</f>
        <v>757.96726959517662</v>
      </c>
      <c r="R13" s="3">
        <v>1</v>
      </c>
      <c r="S13" s="3">
        <v>3</v>
      </c>
      <c r="T13" s="3">
        <f>IF('[1]PAST gabung all'!AF14&gt;=10,'[1]PAST gabung all'!AF14/5,1)</f>
        <v>1412.5753660637383</v>
      </c>
      <c r="U13" s="3">
        <f>IF('[1]PAST gabung all'!AG14&gt;=10,'[1]PAST gabung all'!AG14/5,1)</f>
        <v>34.453057708871668</v>
      </c>
      <c r="V13" s="3">
        <f>IF('[1]PAST gabung all'!AH14&gt;=10,'[1]PAST gabung all'!AH14/5,1)</f>
        <v>413.43669250645996</v>
      </c>
      <c r="W13" s="3">
        <v>5</v>
      </c>
      <c r="X13" s="3"/>
      <c r="Y13" s="3">
        <f>IF('[1]PAST gabung all'!AK14&gt;=10,'[1]PAST gabung all'!AK14/5,1)</f>
        <v>68.906115417743337</v>
      </c>
      <c r="Z13" s="3">
        <v>172.26528854435833</v>
      </c>
      <c r="AA13" s="3">
        <f>IF('[1]PAST gabung all'!AM14&gt;=10,'[1]PAST gabung all'!AM14/5,1)</f>
        <v>34.453057708871668</v>
      </c>
      <c r="AB13" s="3">
        <f>IF('[1]PAST gabung all'!AN14&gt;=10,'[1]PAST gabung all'!AN14/5,1)</f>
        <v>172.26528854435833</v>
      </c>
      <c r="AC13" s="3">
        <f>IF('[1]PAST gabung all'!AO14&gt;=10,'[1]PAST gabung all'!AO14/5,1)</f>
        <v>275.62446167097335</v>
      </c>
      <c r="AD13" s="3">
        <f>IF('[1]PAST gabung all'!AP14&gt;=10,'[1]PAST gabung all'!AP14/5,1)</f>
        <v>172.26528854435833</v>
      </c>
      <c r="AE13" s="3">
        <f>IF('[1]PAST gabung all'!AQ14&gt;=10,'[1]PAST gabung all'!AQ14/5,1)</f>
        <v>482.34280792420333</v>
      </c>
      <c r="AF13" s="3">
        <f>IF('[1]PAST gabung all'!AR14&gt;=10,'[1]PAST gabung all'!AR14/5,1)</f>
        <v>206.71834625322998</v>
      </c>
      <c r="AG13" s="3">
        <f>IF('[1]PAST gabung all'!AS14&gt;=10,'[1]PAST gabung all'!AS14/5,1)</f>
        <v>206.71834625322998</v>
      </c>
      <c r="AH13" s="3">
        <f>IF('[1]PAST gabung all'!AT14&gt;=10,'[1]PAST gabung all'!AT14/5,1)</f>
        <v>137.81223083548667</v>
      </c>
      <c r="AI13" s="3">
        <f>IF('[1]PAST gabung all'!AU14&gt;=10,'[1]PAST gabung all'!AU14/5,1)</f>
        <v>206.71834625322998</v>
      </c>
      <c r="AJ13" s="3">
        <f>IF('[1]PAST gabung all'!AV14&gt;=10,'[1]PAST gabung all'!AV14/5,1)</f>
        <v>34.453057708871668</v>
      </c>
      <c r="AK13" s="3"/>
      <c r="AL13" s="3"/>
      <c r="AM13" s="3"/>
      <c r="AN13" s="3">
        <f>IF('[1]PAST gabung all'!AZ14&gt;=10,'[1]PAST gabung all'!AZ14/5,1)</f>
        <v>103.35917312661499</v>
      </c>
      <c r="AO13" s="3">
        <f>IF('[1]PAST gabung all'!BA14&gt;=10,'[1]PAST gabung all'!BA14/5,1)</f>
        <v>25.6</v>
      </c>
      <c r="AP13" s="3">
        <f>IF('[1]PAST gabung all'!BB14&gt;=10,'[1]PAST gabung all'!BB14/5,1)</f>
        <v>25.6</v>
      </c>
      <c r="AQ13" s="3">
        <v>1</v>
      </c>
      <c r="AR13" s="3"/>
      <c r="AS13" s="3"/>
      <c r="AT13" s="3"/>
      <c r="AU13" s="3"/>
      <c r="AV13" s="3"/>
      <c r="AW13" s="3"/>
      <c r="AX13" s="3">
        <f>IF('[1]PAST gabung all'!BO14&gt;=10,'[1]PAST gabung all'!BO14/5,1)</f>
        <v>34.453057708871668</v>
      </c>
      <c r="AY13" s="3">
        <v>2</v>
      </c>
      <c r="AZ13" s="3">
        <v>1</v>
      </c>
      <c r="BA13" s="3"/>
      <c r="BB13" s="3">
        <v>11</v>
      </c>
      <c r="BC13" s="3"/>
      <c r="BD13" s="3">
        <v>2</v>
      </c>
      <c r="BE13" s="3"/>
      <c r="BF13" s="3">
        <f>IF('[1]PAST gabung all'!BW14&gt;=10,'[1]PAST gabung all'!BW14/5,1)</f>
        <v>34.453057708871668</v>
      </c>
      <c r="BG13" s="3">
        <v>4</v>
      </c>
      <c r="BH13" s="3"/>
      <c r="BI13" s="3">
        <v>2</v>
      </c>
      <c r="BJ13" s="3">
        <v>2</v>
      </c>
      <c r="BK13" s="3">
        <f>IF('[1]PAST gabung all'!CB14&gt;=10,'[1]PAST gabung all'!CB14/5,1)</f>
        <v>34.453057708871668</v>
      </c>
      <c r="BL13" s="3"/>
      <c r="BM13" s="3">
        <v>4</v>
      </c>
      <c r="BN13" s="3"/>
      <c r="BO13" s="3">
        <v>1</v>
      </c>
      <c r="BP13" s="3">
        <v>8</v>
      </c>
      <c r="BQ13" s="3"/>
      <c r="BR13" s="3">
        <v>4</v>
      </c>
      <c r="BS13" s="3"/>
      <c r="BT13" s="3">
        <v>344.53057708871665</v>
      </c>
      <c r="BU13" s="3"/>
      <c r="BV13" s="3">
        <v>1</v>
      </c>
      <c r="BW13" s="3">
        <v>5</v>
      </c>
      <c r="BX13" s="3">
        <v>172.26528854435833</v>
      </c>
      <c r="BY13" s="3">
        <v>3</v>
      </c>
      <c r="BZ13" s="3">
        <f>IF('[1]PAST gabung all'!CQ14&gt;=10,'[1]PAST gabung all'!CQ14/5,1)</f>
        <v>34.453057708871668</v>
      </c>
      <c r="CA13" s="3">
        <v>3</v>
      </c>
      <c r="CB13" s="3"/>
      <c r="CC13" s="3">
        <v>3</v>
      </c>
      <c r="CD13" s="3">
        <v>172.26528854435833</v>
      </c>
      <c r="CE13" s="3"/>
      <c r="CF13" s="3">
        <v>1</v>
      </c>
      <c r="CG13" s="3"/>
      <c r="CH13" s="3"/>
      <c r="CI13" s="3"/>
      <c r="CJ13" s="3">
        <v>1</v>
      </c>
      <c r="CK13" s="3"/>
      <c r="CL13" s="3"/>
      <c r="CM13" s="3"/>
      <c r="CN13" s="3"/>
      <c r="CO13" s="3"/>
      <c r="CP13" s="3"/>
      <c r="CQ13" s="3">
        <v>4</v>
      </c>
      <c r="CR13" s="3">
        <v>1</v>
      </c>
      <c r="CS13" s="3">
        <v>2</v>
      </c>
      <c r="CT13" s="3"/>
      <c r="CU13" s="3"/>
      <c r="CV13" s="3"/>
      <c r="CW13" s="3">
        <v>2</v>
      </c>
      <c r="CX13" s="3"/>
      <c r="CY13" s="3"/>
      <c r="CZ13" s="3"/>
      <c r="DA13" s="3">
        <f>IF('[1]PAST gabung all'!DR14&gt;=10,'[1]PAST gabung all'!DR14/5,1)</f>
        <v>34.453057708871668</v>
      </c>
      <c r="DB13" s="3"/>
      <c r="DC13" s="3">
        <v>1</v>
      </c>
      <c r="DD13" s="3"/>
      <c r="DE13" s="3"/>
      <c r="DF13" s="3"/>
      <c r="DG13" s="3">
        <v>1</v>
      </c>
      <c r="DH13" s="3">
        <v>2</v>
      </c>
      <c r="DI13" s="3">
        <v>2</v>
      </c>
      <c r="DJ13" s="3"/>
      <c r="DK13" s="3">
        <v>2</v>
      </c>
      <c r="DL13" s="3"/>
      <c r="DM13" s="3"/>
      <c r="DN13" s="3"/>
      <c r="DO13" s="3"/>
      <c r="DP13" s="3"/>
      <c r="DQ13" s="3"/>
      <c r="DR13" s="3">
        <v>1</v>
      </c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>
        <v>1</v>
      </c>
      <c r="FA13" s="3">
        <v>1</v>
      </c>
      <c r="FB13" s="3">
        <v>1</v>
      </c>
      <c r="FC13" s="3">
        <v>1</v>
      </c>
      <c r="FD13" s="3"/>
      <c r="FE13" s="3"/>
      <c r="FF13" s="3">
        <f>IF('[1]PAST gabung all'!FW14&gt;=10,'[1]PAST gabung all'!FW14/5,1)</f>
        <v>34.453057708871668</v>
      </c>
      <c r="FG13" s="3"/>
      <c r="FH13" s="3"/>
      <c r="FI13" s="3"/>
      <c r="FJ13" s="3">
        <v>1</v>
      </c>
      <c r="FK13" s="3"/>
      <c r="FL13" s="3"/>
      <c r="FM13" s="3"/>
      <c r="FN13" s="3"/>
      <c r="FO13" s="3"/>
      <c r="FP13" s="3"/>
    </row>
    <row r="14" spans="1:172" x14ac:dyDescent="0.25">
      <c r="A14" s="3">
        <v>10</v>
      </c>
      <c r="B14" s="3">
        <v>1</v>
      </c>
      <c r="C14" s="23"/>
      <c r="D14" s="4">
        <v>7.3150000000000004</v>
      </c>
      <c r="E14" s="3">
        <v>18</v>
      </c>
      <c r="F14" s="3">
        <v>19</v>
      </c>
      <c r="G14" s="3">
        <v>13412.015966352034</v>
      </c>
      <c r="H14" s="3">
        <f>IF('[1]PAST gabung all'!T15&gt;=10,'[1]PAST gabung all'!T15/5,1)</f>
        <v>1605.3762063971203</v>
      </c>
      <c r="I14" s="3">
        <f>IF('[1]PAST gabung all'!U15&gt;=10,'[1]PAST gabung all'!U15/5,1)</f>
        <v>344.00918708509715</v>
      </c>
      <c r="J14" s="3">
        <f>IF('[1]PAST gabung all'!V15&gt;=10,'[1]PAST gabung all'!V15/5,1)</f>
        <v>172.00459354254858</v>
      </c>
      <c r="K14" s="3">
        <f>IF('[1]PAST gabung all'!W15&gt;=10,'[1]PAST gabung all'!W15/5,1)</f>
        <v>57.334864514182868</v>
      </c>
      <c r="L14" s="3">
        <f>IF('[1]PAST gabung all'!X15&gt;=10,'[1]PAST gabung all'!X15/5,1)</f>
        <v>573.34864514182868</v>
      </c>
      <c r="M14" s="3">
        <f>IF('[1]PAST gabung all'!Y15&gt;=10,'[1]PAST gabung all'!Y15/5,1)</f>
        <v>630.68350965601144</v>
      </c>
      <c r="N14" s="3">
        <f>IF('[1]PAST gabung all'!Z15&gt;=10,'[1]PAST gabung all'!Z15/5,1)</f>
        <v>458.67891611346295</v>
      </c>
      <c r="O14" s="3">
        <f>IF('[1]PAST gabung all'!AA15&gt;=10,'[1]PAST gabung all'!AA15/5,1)</f>
        <v>2064.0551225105833</v>
      </c>
      <c r="P14" s="3">
        <f>IF('[1]PAST gabung all'!AB15&gt;=10,'[1]PAST gabung all'!AB15/5,1)</f>
        <v>229.33945805673147</v>
      </c>
      <c r="Q14" s="3">
        <f>IF('[1]PAST gabung all'!AC15&gt;=10,'[1]PAST gabung all'!AC15/5,1)</f>
        <v>917.35783222692589</v>
      </c>
      <c r="R14" s="3"/>
      <c r="S14" s="3">
        <v>1</v>
      </c>
      <c r="T14" s="3">
        <f>IF('[1]PAST gabung all'!AF15&gt;=10,'[1]PAST gabung all'!AF15/5,1)</f>
        <v>1318.7018838262059</v>
      </c>
      <c r="U14" s="3">
        <f>IF('[1]PAST gabung all'!AG15&gt;=10,'[1]PAST gabung all'!AG15/5,1)</f>
        <v>172.00459354254858</v>
      </c>
      <c r="V14" s="3">
        <f>IF('[1]PAST gabung all'!AH15&gt;=10,'[1]PAST gabung all'!AH15/5,1)</f>
        <v>114.66972902836574</v>
      </c>
      <c r="W14" s="3"/>
      <c r="X14" s="3">
        <f>IF('[1]PAST gabung all'!AJ15&gt;=10,'[1]PAST gabung all'!AJ15/5,1)</f>
        <v>286.67432257091434</v>
      </c>
      <c r="Y14" s="3"/>
      <c r="Z14" s="3"/>
      <c r="AA14" s="3">
        <f>IF('[1]PAST gabung all'!AM15&gt;=10,'[1]PAST gabung all'!AM15/5,1)</f>
        <v>7.1668580642728585</v>
      </c>
      <c r="AB14" s="3">
        <f>IF('[1]PAST gabung all'!AN15&gt;=10,'[1]PAST gabung all'!AN15/5,1)</f>
        <v>802.68810319856016</v>
      </c>
      <c r="AC14" s="3">
        <f>IF('[1]PAST gabung all'!AO15&gt;=10,'[1]PAST gabung all'!AO15/5,1)</f>
        <v>688.01837417019431</v>
      </c>
      <c r="AD14" s="3">
        <f>IF('[1]PAST gabung all'!AP15&gt;=10,'[1]PAST gabung all'!AP15/5,1)</f>
        <v>229.33945805673147</v>
      </c>
      <c r="AE14" s="3">
        <f>IF('[1]PAST gabung all'!AQ15&gt;=10,'[1]PAST gabung all'!AQ15/5,1)</f>
        <v>688.01837417019431</v>
      </c>
      <c r="AF14" s="3">
        <f>IF('[1]PAST gabung all'!AR15&gt;=10,'[1]PAST gabung all'!AR15/5,1)</f>
        <v>286.67432257091434</v>
      </c>
      <c r="AG14" s="3">
        <f>IF('[1]PAST gabung all'!AS15&gt;=10,'[1]PAST gabung all'!AS15/5,1)</f>
        <v>401.34405159928008</v>
      </c>
      <c r="AH14" s="3">
        <f>IF('[1]PAST gabung all'!AT15&gt;=10,'[1]PAST gabung all'!AT15/5,1)</f>
        <v>286.67432257091434</v>
      </c>
      <c r="AI14" s="3">
        <f>IF('[1]PAST gabung all'!AU15&gt;=10,'[1]PAST gabung all'!AU15/5,1)</f>
        <v>172.00459354254858</v>
      </c>
      <c r="AJ14" s="3"/>
      <c r="AK14" s="3"/>
      <c r="AL14" s="3">
        <f>IF('[1]PAST gabung all'!AX15&gt;=10,'[1]PAST gabung all'!AX15/5,1)</f>
        <v>43.053896460990195</v>
      </c>
      <c r="AM14" s="3"/>
      <c r="AN14" s="3">
        <f>IF('[1]PAST gabung all'!AZ15&gt;=10,'[1]PAST gabung all'!AZ15/5,1)</f>
        <v>57.334864514182868</v>
      </c>
      <c r="AO14" s="3">
        <f>IF('[1]PAST gabung all'!BA15&gt;=10,'[1]PAST gabung all'!BA15/5,1)</f>
        <v>86.107792921980391</v>
      </c>
      <c r="AP14" s="3"/>
      <c r="AQ14" s="3">
        <f>IF('[1]PAST gabung all'!BC15&gt;=10,'[1]PAST gabung all'!BC15/5,1)</f>
        <v>28.667432257091434</v>
      </c>
      <c r="AR14" s="3"/>
      <c r="AS14" s="3"/>
      <c r="AT14" s="3"/>
      <c r="AU14" s="3"/>
      <c r="AV14" s="3"/>
      <c r="AW14" s="3"/>
      <c r="AX14" s="3"/>
      <c r="AY14" s="3">
        <f>IF('[1]PAST gabung all'!BP15&gt;=10,'[1]PAST gabung all'!BP15/5,1)</f>
        <v>28.667432257091434</v>
      </c>
      <c r="AZ14" s="3"/>
      <c r="BA14" s="3"/>
      <c r="BB14" s="3">
        <v>1</v>
      </c>
      <c r="BC14" s="3"/>
      <c r="BD14" s="3"/>
      <c r="BE14" s="3"/>
      <c r="BF14" s="3">
        <v>1</v>
      </c>
      <c r="BG14" s="3"/>
      <c r="BH14" s="3">
        <v>1</v>
      </c>
      <c r="BI14" s="3">
        <f>IF('[1]PAST gabung all'!BZ15&gt;=10,'[1]PAST gabung all'!BZ15/5,1)</f>
        <v>57.334864514182868</v>
      </c>
      <c r="BJ14" s="3"/>
      <c r="BK14" s="3">
        <f>IF('[1]PAST gabung all'!CB15&gt;=10,'[1]PAST gabung all'!CB15/5,1)</f>
        <v>114.66972902836574</v>
      </c>
      <c r="BL14" s="3"/>
      <c r="BM14" s="3">
        <v>1</v>
      </c>
      <c r="BN14" s="3"/>
      <c r="BO14" s="3"/>
      <c r="BP14" s="3">
        <v>1</v>
      </c>
      <c r="BQ14" s="3"/>
      <c r="BR14" s="3"/>
      <c r="BS14" s="3"/>
      <c r="BT14" s="3">
        <f>IF('[1]PAST gabung all'!CK15&gt;=10,'[1]PAST gabung all'!CK15/5,1)</f>
        <v>57.334864514182868</v>
      </c>
      <c r="BU14" s="3">
        <f>IF('[1]PAST gabung all'!CL15&gt;=10,'[1]PAST gabung all'!CL15/5,1)</f>
        <v>28.667432257091434</v>
      </c>
      <c r="BV14" s="3">
        <f>IF('[1]PAST gabung all'!CM15&gt;=10,'[1]PAST gabung all'!CM15/5,1)</f>
        <v>57.334864514182868</v>
      </c>
      <c r="BW14" s="3"/>
      <c r="BX14" s="3">
        <v>1</v>
      </c>
      <c r="BY14" s="3"/>
      <c r="BZ14" s="3">
        <f>IF('[1]PAST gabung all'!CQ15&gt;=10,'[1]PAST gabung all'!CQ15/5,1)</f>
        <v>57.334864514182868</v>
      </c>
      <c r="CA14" s="3">
        <v>1</v>
      </c>
      <c r="CB14" s="3"/>
      <c r="CC14" s="3">
        <v>179.17145160682145</v>
      </c>
      <c r="CD14" s="3">
        <v>1</v>
      </c>
      <c r="CE14" s="3"/>
      <c r="CF14" s="3">
        <v>35.834290321364293</v>
      </c>
      <c r="CG14" s="3">
        <v>1</v>
      </c>
      <c r="CH14" s="3">
        <v>1</v>
      </c>
      <c r="CI14" s="3"/>
      <c r="CJ14" s="3"/>
      <c r="CK14" s="3"/>
      <c r="CL14" s="3"/>
      <c r="CM14" s="3"/>
      <c r="CN14" s="3"/>
      <c r="CO14" s="3"/>
      <c r="CP14" s="3"/>
      <c r="CQ14" s="3">
        <f>IF('[1]PAST gabung all'!DH15&gt;=10,'[1]PAST gabung all'!DH15/5,1)</f>
        <v>7.1668580642728585</v>
      </c>
      <c r="CR14" s="3"/>
      <c r="CS14" s="3">
        <v>1</v>
      </c>
      <c r="CT14" s="3"/>
      <c r="CU14" s="3"/>
      <c r="CV14" s="3">
        <v>1</v>
      </c>
      <c r="CW14" s="3"/>
      <c r="CX14" s="3"/>
      <c r="CY14" s="3"/>
      <c r="CZ14" s="3"/>
      <c r="DA14" s="3">
        <f>IF('[1]PAST gabung all'!DR15&gt;=10,'[1]PAST gabung all'!DR15/5,1)</f>
        <v>7.1668580642728585</v>
      </c>
      <c r="DB14" s="3">
        <v>1</v>
      </c>
      <c r="DC14" s="3"/>
      <c r="DD14" s="3"/>
      <c r="DE14" s="3"/>
      <c r="DF14" s="3"/>
      <c r="DG14" s="3"/>
      <c r="DH14" s="3"/>
      <c r="DI14" s="3">
        <v>1</v>
      </c>
      <c r="DJ14" s="3"/>
      <c r="DK14" s="3"/>
      <c r="DL14" s="3"/>
      <c r="DM14" s="3"/>
      <c r="DN14" s="3"/>
      <c r="DO14" s="3"/>
      <c r="DP14" s="3"/>
      <c r="DQ14" s="3"/>
      <c r="DR14" s="3"/>
      <c r="DS14" s="3">
        <v>35.834290321364293</v>
      </c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>
        <v>2</v>
      </c>
      <c r="EZ14" s="3"/>
      <c r="FA14" s="3"/>
      <c r="FB14" s="3"/>
      <c r="FC14" s="3"/>
      <c r="FD14" s="3"/>
      <c r="FE14" s="3"/>
      <c r="FF14" s="3">
        <f>IF('[1]PAST gabung all'!FW15&gt;=10,'[1]PAST gabung all'!FW15/5,1)</f>
        <v>7.1668580642728585</v>
      </c>
      <c r="FG14" s="3"/>
      <c r="FH14" s="3"/>
      <c r="FI14" s="3"/>
      <c r="FJ14" s="3"/>
      <c r="FK14" s="3"/>
      <c r="FL14" s="3"/>
      <c r="FM14" s="3"/>
      <c r="FN14" s="3"/>
      <c r="FO14" s="3"/>
      <c r="FP14" s="3"/>
    </row>
    <row r="15" spans="1:172" x14ac:dyDescent="0.25">
      <c r="A15" s="3">
        <v>11</v>
      </c>
      <c r="B15" s="3">
        <v>1</v>
      </c>
      <c r="C15" s="23"/>
      <c r="D15" s="4">
        <v>8.1649999999999991</v>
      </c>
      <c r="E15" s="3">
        <v>20</v>
      </c>
      <c r="F15" s="3">
        <v>21</v>
      </c>
      <c r="G15" s="3">
        <v>11365.320934780468</v>
      </c>
      <c r="H15" s="3">
        <f>IF('[1]PAST gabung all'!T16&gt;=10,'[1]PAST gabung all'!T16/5,1)</f>
        <v>1877.3833968905838</v>
      </c>
      <c r="I15" s="3">
        <f>IF('[1]PAST gabung all'!U16&gt;=10,'[1]PAST gabung all'!U16/5,1)</f>
        <v>938.69169844529188</v>
      </c>
      <c r="J15" s="3">
        <f>IF('[1]PAST gabung all'!V16&gt;=10,'[1]PAST gabung all'!V16/5,1)</f>
        <v>187.73833968905836</v>
      </c>
      <c r="K15" s="3">
        <f>IF('[1]PAST gabung all'!W16&gt;=10,'[1]PAST gabung all'!W16/5,1)</f>
        <v>375.47667937811673</v>
      </c>
      <c r="L15" s="3">
        <f>IF('[1]PAST gabung all'!X16&gt;=10,'[1]PAST gabung all'!X16/5,1)</f>
        <v>187.73833968905836</v>
      </c>
      <c r="M15" s="3">
        <f>IF('[1]PAST gabung all'!Y16&gt;=10,'[1]PAST gabung all'!Y16/5,1)</f>
        <v>125.15889312603892</v>
      </c>
      <c r="N15" s="3">
        <f>IF('[1]PAST gabung all'!Z16&gt;=10,'[1]PAST gabung all'!Z16/5,1)</f>
        <v>62.579446563019459</v>
      </c>
      <c r="O15" s="3">
        <f>IF('[1]PAST gabung all'!AA16&gt;=10,'[1]PAST gabung all'!AA16/5,1)</f>
        <v>1752.224503764545</v>
      </c>
      <c r="P15" s="3">
        <f>IF('[1]PAST gabung all'!AB16&gt;=10,'[1]PAST gabung all'!AB16/5,1)</f>
        <v>688.3739121932141</v>
      </c>
      <c r="Q15" s="3">
        <f>IF('[1]PAST gabung all'!AC16&gt;=10,'[1]PAST gabung all'!AC16/5,1)</f>
        <v>813.53280531925304</v>
      </c>
      <c r="R15" s="3">
        <f>IF('[1]PAST gabung all'!AD16&gt;=10,'[1]PAST gabung all'!AD16/5,1)</f>
        <v>51.2</v>
      </c>
      <c r="S15" s="3">
        <v>3</v>
      </c>
      <c r="T15" s="3">
        <f>IF('[1]PAST gabung all'!AF16&gt;=10,'[1]PAST gabung all'!AF16/5,1)</f>
        <v>876.1122518822724</v>
      </c>
      <c r="U15" s="3">
        <f>IF('[1]PAST gabung all'!AG16&gt;=10,'[1]PAST gabung all'!AG16/5,1)</f>
        <v>62.579446563019459</v>
      </c>
      <c r="V15" s="3">
        <f>IF('[1]PAST gabung all'!AH16&gt;=10,'[1]PAST gabung all'!AH16/5,1)</f>
        <v>250.31778625207784</v>
      </c>
      <c r="W15" s="3"/>
      <c r="X15" s="3">
        <f>IF('[1]PAST gabung all'!AJ16&gt;=10,'[1]PAST gabung all'!AJ16/5,1)</f>
        <v>125.15889312603892</v>
      </c>
      <c r="Y15" s="3"/>
      <c r="Z15" s="3"/>
      <c r="AA15" s="3">
        <f>IF('[1]PAST gabung all'!AM16&gt;=10,'[1]PAST gabung all'!AM16/5,1)</f>
        <v>187.73833968905836</v>
      </c>
      <c r="AB15" s="3">
        <f>IF('[1]PAST gabung all'!AN16&gt;=10,'[1]PAST gabung all'!AN16/5,1)</f>
        <v>250.31778625207784</v>
      </c>
      <c r="AC15" s="3">
        <f>IF('[1]PAST gabung all'!AO16&gt;=10,'[1]PAST gabung all'!AO16/5,1)</f>
        <v>125.15889312603892</v>
      </c>
      <c r="AD15" s="3">
        <f>IF('[1]PAST gabung all'!AP16&gt;=10,'[1]PAST gabung all'!AP16/5,1)</f>
        <v>375.47667937811673</v>
      </c>
      <c r="AE15" s="3">
        <f>IF('[1]PAST gabung all'!AQ16&gt;=10,'[1]PAST gabung all'!AQ16/5,1)</f>
        <v>250.31778625207784</v>
      </c>
      <c r="AF15" s="3">
        <f>IF('[1]PAST gabung all'!AR16&gt;=10,'[1]PAST gabung all'!AR16/5,1)</f>
        <v>62.579446563019459</v>
      </c>
      <c r="AG15" s="3">
        <f>IF('[1]PAST gabung all'!AS16&gt;=10,'[1]PAST gabung all'!AS16/5,1)</f>
        <v>62.579446563019459</v>
      </c>
      <c r="AH15" s="3">
        <f>IF('[1]PAST gabung all'!AT16&gt;=10,'[1]PAST gabung all'!AT16/5,1)</f>
        <v>250.31778625207784</v>
      </c>
      <c r="AI15" s="3">
        <f>IF('[1]PAST gabung all'!AU16&gt;=10,'[1]PAST gabung all'!AU16/5,1)</f>
        <v>187.73833968905836</v>
      </c>
      <c r="AJ15" s="3">
        <f>IF('[1]PAST gabung all'!AV16&gt;=10,'[1]PAST gabung all'!AV16/5,1)</f>
        <v>62.579446563019459</v>
      </c>
      <c r="AK15" s="3">
        <f>IF('[1]PAST gabung all'!AW16&gt;=10,'[1]PAST gabung all'!AW16/5,1)</f>
        <v>125.15889312603892</v>
      </c>
      <c r="AL15" s="3">
        <f>IF('[1]PAST gabung all'!AX16&gt;=10,'[1]PAST gabung all'!AX16/5,1)</f>
        <v>62.579446563019459</v>
      </c>
      <c r="AM15" s="3">
        <f>IF('[1]PAST gabung all'!AY16&gt;=10,'[1]PAST gabung all'!AY16/5,1)</f>
        <v>62.579446563019459</v>
      </c>
      <c r="AN15" s="3">
        <f>IF('[1]PAST gabung all'!AZ16&gt;=10,'[1]PAST gabung all'!AZ16/5,1)</f>
        <v>62.579446563019459</v>
      </c>
      <c r="AO15" s="3">
        <f>IF('[1]PAST gabung all'!BA16&gt;=10,'[1]PAST gabung all'!BA16/5,1)</f>
        <v>102.4</v>
      </c>
      <c r="AP15" s="3">
        <v>1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>
        <v>1</v>
      </c>
      <c r="BC15" s="3"/>
      <c r="BD15" s="3"/>
      <c r="BE15" s="3"/>
      <c r="BF15" s="3"/>
      <c r="BG15" s="3">
        <f>IF('[1]PAST gabung all'!BX16&gt;=10,'[1]PAST gabung all'!BX16/5,1)</f>
        <v>62.579446563019459</v>
      </c>
      <c r="BH15" s="3"/>
      <c r="BI15" s="3">
        <v>1</v>
      </c>
      <c r="BJ15" s="3"/>
      <c r="BK15" s="3"/>
      <c r="BL15" s="3">
        <f>IF('[1]PAST gabung all'!CC16&gt;=10,'[1]PAST gabung all'!CC16/5,1)</f>
        <v>62.579446563019459</v>
      </c>
      <c r="BM15" s="3"/>
      <c r="BN15" s="3"/>
      <c r="BO15" s="3">
        <f>IF('[1]PAST gabung all'!CF16&gt;=10,'[1]PAST gabung all'!CF16/5,1)</f>
        <v>62.579446563019459</v>
      </c>
      <c r="BP15" s="3">
        <f>IF('[1]PAST gabung all'!CG16&gt;=10,'[1]PAST gabung all'!CG16/5,1)</f>
        <v>62.579446563019459</v>
      </c>
      <c r="BQ15" s="3"/>
      <c r="BR15" s="3"/>
      <c r="BS15" s="3"/>
      <c r="BT15" s="3">
        <f>IF('[1]PAST gabung all'!CK16&gt;=10,'[1]PAST gabung all'!CK16/5,1)</f>
        <v>62.579446563019459</v>
      </c>
      <c r="BU15" s="3">
        <f>IF('[1]PAST gabung all'!CL16&gt;=10,'[1]PAST gabung all'!CL16/5,1)</f>
        <v>62.579446563019459</v>
      </c>
      <c r="BV15" s="3">
        <f>IF('[1]PAST gabung all'!CM16&gt;=10,'[1]PAST gabung all'!CM16/5,1)</f>
        <v>62.579446563019459</v>
      </c>
      <c r="BW15" s="3">
        <v>1</v>
      </c>
      <c r="BX15" s="3"/>
      <c r="BY15" s="3">
        <f>IF('[1]PAST gabung all'!CP16&gt;=10,'[1]PAST gabung all'!CP16/5,1)</f>
        <v>62.579446563019459</v>
      </c>
      <c r="BZ15" s="3">
        <f>IF('[1]PAST gabung all'!CQ16&gt;=10,'[1]PAST gabung all'!CQ16/5,1)</f>
        <v>62.579446563019459</v>
      </c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>
        <f>IF('[1]PAST gabung all'!DM16&gt;=10,'[1]PAST gabung all'!DM16/5,1)</f>
        <v>62.579446563019459</v>
      </c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>
        <f>IF('[1]PAST gabung all'!EE16&gt;=10,'[1]PAST gabung all'!EE16/5,1)</f>
        <v>62.579446563019459</v>
      </c>
      <c r="DO15" s="3"/>
      <c r="DP15" s="3"/>
      <c r="DQ15" s="3"/>
      <c r="DR15" s="3"/>
      <c r="DS15" s="3"/>
      <c r="DT15" s="3">
        <f>IF('[1]PAST gabung all'!EK16&gt;=10,'[1]PAST gabung all'!EK16/5,1)</f>
        <v>62.579446563019459</v>
      </c>
      <c r="DU15" s="3">
        <v>1</v>
      </c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>
        <v>1</v>
      </c>
      <c r="EY15" s="3"/>
      <c r="EZ15" s="3"/>
      <c r="FA15" s="3"/>
      <c r="FB15" s="3"/>
      <c r="FC15" s="3"/>
      <c r="FD15" s="3"/>
      <c r="FE15" s="3"/>
      <c r="FF15" s="3">
        <v>1</v>
      </c>
      <c r="FG15" s="3"/>
      <c r="FH15" s="3"/>
      <c r="FI15" s="3"/>
      <c r="FJ15" s="3"/>
      <c r="FK15" s="3"/>
      <c r="FL15" s="3"/>
      <c r="FM15" s="3"/>
      <c r="FN15" s="3"/>
      <c r="FO15" s="3"/>
      <c r="FP15" s="3"/>
    </row>
    <row r="16" spans="1:172" x14ac:dyDescent="0.25">
      <c r="A16" s="3">
        <v>12</v>
      </c>
      <c r="B16" s="3">
        <v>1</v>
      </c>
      <c r="C16" s="23"/>
      <c r="D16" s="4">
        <v>8.9760000000000009</v>
      </c>
      <c r="E16" s="3">
        <v>22</v>
      </c>
      <c r="F16" s="3">
        <v>23</v>
      </c>
      <c r="G16" s="3">
        <v>24243.107262569825</v>
      </c>
      <c r="H16" s="3">
        <f>IF('[1]PAST gabung all'!T17&gt;=10,'[1]PAST gabung all'!T17/5,1)</f>
        <v>2724.128757648311</v>
      </c>
      <c r="I16" s="3">
        <f>IF('[1]PAST gabung all'!U17&gt;=10,'[1]PAST gabung all'!U17/5,1)</f>
        <v>544.82575152966217</v>
      </c>
      <c r="J16" s="3">
        <f>IF('[1]PAST gabung all'!V17&gt;=10,'[1]PAST gabung all'!V17/5,1)</f>
        <v>544.82575152966217</v>
      </c>
      <c r="K16" s="3">
        <f>IF('[1]PAST gabung all'!W17&gt;=10,'[1]PAST gabung all'!W17/5,1)</f>
        <v>272.41287576483109</v>
      </c>
      <c r="L16" s="3">
        <f>IF('[1]PAST gabung all'!X17&gt;=10,'[1]PAST gabung all'!X17/5,1)</f>
        <v>272.41287576483109</v>
      </c>
      <c r="M16" s="3">
        <f>IF('[1]PAST gabung all'!Y17&gt;=10,'[1]PAST gabung all'!Y17/5,1)</f>
        <v>953.44506517690877</v>
      </c>
      <c r="N16" s="3">
        <f>IF('[1]PAST gabung all'!Z17&gt;=10,'[1]PAST gabung all'!Z17/5,1)</f>
        <v>544.82575152966217</v>
      </c>
      <c r="O16" s="3">
        <f>IF('[1]PAST gabung all'!AA17&gt;=10,'[1]PAST gabung all'!AA17/5,1)</f>
        <v>5993.0832668262838</v>
      </c>
      <c r="P16" s="3">
        <f>IF('[1]PAST gabung all'!AB17&gt;=10,'[1]PAST gabung all'!AB17/5,1)</f>
        <v>408.61931364724666</v>
      </c>
      <c r="Q16" s="3">
        <f>IF('[1]PAST gabung all'!AC17&gt;=10,'[1]PAST gabung all'!AC17/5,1)</f>
        <v>1225.85794094174</v>
      </c>
      <c r="R16" s="3"/>
      <c r="S16" s="3">
        <v>2</v>
      </c>
      <c r="T16" s="3">
        <f>IF('[1]PAST gabung all'!AF17&gt;=10,'[1]PAST gabung all'!AF17/5,1)</f>
        <v>2451.7158818834801</v>
      </c>
      <c r="U16" s="3">
        <f>IF('[1]PAST gabung all'!AG17&gt;=10,'[1]PAST gabung all'!AG17/5,1)</f>
        <v>68.103218941207771</v>
      </c>
      <c r="V16" s="3">
        <f>IF('[1]PAST gabung all'!AH17&gt;=10,'[1]PAST gabung all'!AH17/5,1)</f>
        <v>272.41287576483109</v>
      </c>
      <c r="W16" s="3">
        <f>IF('[1]PAST gabung all'!AI17&gt;=10,'[1]PAST gabung all'!AI17/5,1)</f>
        <v>102.4</v>
      </c>
      <c r="X16" s="3"/>
      <c r="Y16" s="3"/>
      <c r="Z16" s="3">
        <v>1362.0643788241555</v>
      </c>
      <c r="AA16" s="3">
        <f>IF('[1]PAST gabung all'!AM17&gt;=10,'[1]PAST gabung all'!AM17/5,1)</f>
        <v>34.051609470603886</v>
      </c>
      <c r="AB16" s="3">
        <f>IF('[1]PAST gabung all'!AN17&gt;=10,'[1]PAST gabung all'!AN17/5,1)</f>
        <v>953.44506517690877</v>
      </c>
      <c r="AC16" s="3">
        <f>IF('[1]PAST gabung all'!AO17&gt;=10,'[1]PAST gabung all'!AO17/5,1)</f>
        <v>408.61931364724666</v>
      </c>
      <c r="AD16" s="3">
        <f>IF('[1]PAST gabung all'!AP17&gt;=10,'[1]PAST gabung all'!AP17/5,1)</f>
        <v>544.82575152966217</v>
      </c>
      <c r="AE16" s="3">
        <f>IF('[1]PAST gabung all'!AQ17&gt;=10,'[1]PAST gabung all'!AQ17/5,1)</f>
        <v>1498.2708167065709</v>
      </c>
      <c r="AF16" s="3">
        <f>IF('[1]PAST gabung all'!AR17&gt;=10,'[1]PAST gabung all'!AR17/5,1)</f>
        <v>272.41287576483109</v>
      </c>
      <c r="AG16" s="3">
        <f>IF('[1]PAST gabung all'!AS17&gt;=10,'[1]PAST gabung all'!AS17/5,1)</f>
        <v>408.61931364724666</v>
      </c>
      <c r="AH16" s="3">
        <f>IF('[1]PAST gabung all'!AT17&gt;=10,'[1]PAST gabung all'!AT17/5,1)</f>
        <v>817.23862729449331</v>
      </c>
      <c r="AI16" s="3">
        <f>IF('[1]PAST gabung all'!AU17&gt;=10,'[1]PAST gabung all'!AU17/5,1)</f>
        <v>272.41287576483109</v>
      </c>
      <c r="AJ16" s="3">
        <f>IF('[1]PAST gabung all'!AV17&gt;=10,'[1]PAST gabung all'!AV17/5,1)</f>
        <v>272.41287576483109</v>
      </c>
      <c r="AK16" s="3"/>
      <c r="AL16" s="3"/>
      <c r="AM16" s="3">
        <f>IF('[1]PAST gabung all'!AY17&gt;=10,'[1]PAST gabung all'!AY17/5,1)</f>
        <v>136.20643788241554</v>
      </c>
      <c r="AN16" s="3">
        <f>IF('[1]PAST gabung all'!AZ17&gt;=10,'[1]PAST gabung all'!AZ17/5,1)</f>
        <v>136.20643788241554</v>
      </c>
      <c r="AO16" s="3">
        <f>IF('[1]PAST gabung all'!BA17&gt;=10,'[1]PAST gabung all'!BA17/5,1)</f>
        <v>102.4</v>
      </c>
      <c r="AP16" s="3">
        <v>1</v>
      </c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>
        <v>1</v>
      </c>
      <c r="BC16" s="3"/>
      <c r="BD16" s="3"/>
      <c r="BE16" s="3"/>
      <c r="BF16" s="3">
        <f>IF('[1]PAST gabung all'!BW17&gt;=10,'[1]PAST gabung all'!BW17/5,1)</f>
        <v>17.025804735301943</v>
      </c>
      <c r="BG16" s="3">
        <v>1</v>
      </c>
      <c r="BH16" s="3">
        <v>1</v>
      </c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>
        <f>IF('[1]PAST gabung all'!CK17&gt;=10,'[1]PAST gabung all'!CK17/5,1)</f>
        <v>68.103218941207771</v>
      </c>
      <c r="BU16" s="3">
        <f>IF('[1]PAST gabung all'!CL17&gt;=10,'[1]PAST gabung all'!CL17/5,1)</f>
        <v>136.20643788241554</v>
      </c>
      <c r="BV16" s="3">
        <f>IF('[1]PAST gabung all'!CM17&gt;=10,'[1]PAST gabung all'!CM17/5,1)</f>
        <v>17.025804735301943</v>
      </c>
      <c r="BW16" s="3"/>
      <c r="BX16" s="3">
        <f>IF('[1]PAST gabung all'!CO17&gt;=10,'[1]PAST gabung all'!CO17/5,1)</f>
        <v>136.20643788241554</v>
      </c>
      <c r="BY16" s="3"/>
      <c r="BZ16" s="3"/>
      <c r="CA16" s="3"/>
      <c r="CB16" s="3"/>
      <c r="CC16" s="3"/>
      <c r="CD16" s="3">
        <v>85.129023676509718</v>
      </c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>
        <v>3</v>
      </c>
      <c r="CR16" s="3"/>
      <c r="CS16" s="3"/>
      <c r="CT16" s="3"/>
      <c r="CU16" s="3"/>
      <c r="CV16" s="3"/>
      <c r="CW16" s="3"/>
      <c r="CX16" s="3"/>
      <c r="CY16" s="3"/>
      <c r="CZ16" s="3">
        <f>IF('[1]PAST gabung all'!DQ17&gt;=10,'[1]PAST gabung all'!DQ17/5,1)</f>
        <v>17.025804735301943</v>
      </c>
      <c r="DA16" s="3">
        <f>IF('[1]PAST gabung all'!DR17&gt;=10,'[1]PAST gabung all'!DR17/5,1)</f>
        <v>17.025804735301943</v>
      </c>
      <c r="DB16" s="3"/>
      <c r="DC16" s="3"/>
      <c r="DD16" s="3"/>
      <c r="DE16" s="3"/>
      <c r="DF16" s="3"/>
      <c r="DG16" s="3">
        <v>1</v>
      </c>
      <c r="DH16" s="3"/>
      <c r="DI16" s="3"/>
      <c r="DJ16" s="3"/>
      <c r="DK16" s="3"/>
      <c r="DL16" s="3"/>
      <c r="DM16" s="3"/>
      <c r="DN16" s="3">
        <v>2</v>
      </c>
      <c r="DO16" s="3"/>
      <c r="DP16" s="3"/>
      <c r="DQ16" s="3"/>
      <c r="DR16" s="3"/>
      <c r="DS16" s="3"/>
      <c r="DT16" s="3"/>
      <c r="DU16" s="3">
        <v>64</v>
      </c>
      <c r="DV16" s="3">
        <v>1</v>
      </c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>
        <v>2</v>
      </c>
      <c r="EY16" s="3"/>
      <c r="EZ16" s="3">
        <f>IF('[1]PAST gabung all'!FQ17&gt;=10,'[1]PAST gabung all'!FQ17/5,1)</f>
        <v>17.025804735301943</v>
      </c>
      <c r="FA16" s="3"/>
      <c r="FB16" s="3">
        <f>IF('[1]PAST gabung all'!FS17&gt;=10,'[1]PAST gabung all'!FS17/5,1)</f>
        <v>17.025804735301943</v>
      </c>
      <c r="FC16" s="3">
        <f>IF('[1]PAST gabung all'!FT17&gt;=10,'[1]PAST gabung all'!FT17/5,1)</f>
        <v>17.025804735301943</v>
      </c>
      <c r="FD16" s="3"/>
      <c r="FE16" s="3"/>
      <c r="FF16" s="3">
        <f>IF('[1]PAST gabung all'!FW17&gt;=10,'[1]PAST gabung all'!FW17/5,1)</f>
        <v>17.025804735301943</v>
      </c>
      <c r="FG16" s="3"/>
      <c r="FH16" s="3">
        <v>1</v>
      </c>
      <c r="FI16" s="3">
        <v>2</v>
      </c>
      <c r="FJ16" s="3">
        <v>1</v>
      </c>
      <c r="FK16" s="3"/>
      <c r="FL16" s="3"/>
      <c r="FM16" s="3"/>
      <c r="FN16" s="3"/>
      <c r="FO16" s="3"/>
      <c r="FP16" s="3"/>
    </row>
    <row r="17" spans="1:172" x14ac:dyDescent="0.25">
      <c r="A17" s="3">
        <v>13</v>
      </c>
      <c r="B17" s="3">
        <v>1</v>
      </c>
      <c r="C17" s="23"/>
      <c r="D17" s="4">
        <v>9.7479999999999993</v>
      </c>
      <c r="E17" s="3">
        <v>24</v>
      </c>
      <c r="F17" s="3">
        <v>25</v>
      </c>
      <c r="G17" s="3">
        <v>12190.818718509598</v>
      </c>
      <c r="H17" s="3">
        <f>IF('[1]PAST gabung all'!T18&gt;=10,'[1]PAST gabung all'!T18/5,1)</f>
        <v>1887.5807997640525</v>
      </c>
      <c r="I17" s="3">
        <f>IF('[1]PAST gabung all'!U18&gt;=10,'[1]PAST gabung all'!U18/5,1)</f>
        <v>283.1371199646079</v>
      </c>
      <c r="J17" s="3">
        <f>IF('[1]PAST gabung all'!V18&gt;=10,'[1]PAST gabung all'!V18/5,1)</f>
        <v>188.75807997640524</v>
      </c>
      <c r="K17" s="3">
        <f>IF('[1]PAST gabung all'!W18&gt;=10,'[1]PAST gabung all'!W18/5,1)</f>
        <v>62.919359992135085</v>
      </c>
      <c r="L17" s="3">
        <f>IF('[1]PAST gabung all'!X18&gt;=10,'[1]PAST gabung all'!X18/5,1)</f>
        <v>283.1371199646079</v>
      </c>
      <c r="M17" s="3">
        <f>IF('[1]PAST gabung all'!Y18&gt;=10,'[1]PAST gabung all'!Y18/5,1)</f>
        <v>597.73391992528332</v>
      </c>
      <c r="N17" s="3">
        <f>IF('[1]PAST gabung all'!Z18&gt;=10,'[1]PAST gabung all'!Z18/5,1)</f>
        <v>220.21775997247278</v>
      </c>
      <c r="O17" s="3">
        <f>IF('[1]PAST gabung all'!AA18&gt;=10,'[1]PAST gabung all'!AA18/5,1)</f>
        <v>2328.0163197089978</v>
      </c>
      <c r="P17" s="3">
        <f>IF('[1]PAST gabung all'!AB18&gt;=10,'[1]PAST gabung all'!AB18/5,1)</f>
        <v>408.97583994887805</v>
      </c>
      <c r="Q17" s="3">
        <f>IF('[1]PAST gabung all'!AC18&gt;=10,'[1]PAST gabung all'!AC18/5,1)</f>
        <v>1164.0081598544989</v>
      </c>
      <c r="R17" s="3">
        <f>IF('[1]PAST gabung all'!AD18&gt;=10,'[1]PAST gabung all'!AD18/5,1)</f>
        <v>25.6</v>
      </c>
      <c r="S17" s="3">
        <v>6</v>
      </c>
      <c r="T17" s="3">
        <f>IF('[1]PAST gabung all'!AF18&gt;=10,'[1]PAST gabung all'!AF18/5,1)</f>
        <v>755.03231990562108</v>
      </c>
      <c r="U17" s="3">
        <f>IF('[1]PAST gabung all'!AG18&gt;=10,'[1]PAST gabung all'!AG18/5,1)</f>
        <v>157.29839998033771</v>
      </c>
      <c r="V17" s="3">
        <f>IF('[1]PAST gabung all'!AH18&gt;=10,'[1]PAST gabung all'!AH18/5,1)</f>
        <v>188.75807997640524</v>
      </c>
      <c r="W17" s="3"/>
      <c r="X17" s="3">
        <f>IF('[1]PAST gabung all'!AJ18&gt;=10,'[1]PAST gabung all'!AJ18/5,1)</f>
        <v>94.379039988202621</v>
      </c>
      <c r="Y17" s="3">
        <v>1</v>
      </c>
      <c r="Z17" s="3">
        <v>128</v>
      </c>
      <c r="AA17" s="3">
        <f>IF('[1]PAST gabung all'!AM18&gt;=10,'[1]PAST gabung all'!AM18/5,1)</f>
        <v>31.459679996067543</v>
      </c>
      <c r="AB17" s="3">
        <f>IF('[1]PAST gabung all'!AN18&gt;=10,'[1]PAST gabung all'!AN18/5,1)</f>
        <v>566.27423992921581</v>
      </c>
      <c r="AC17" s="3">
        <f>IF('[1]PAST gabung all'!AO18&gt;=10,'[1]PAST gabung all'!AO18/5,1)</f>
        <v>471.89519994101312</v>
      </c>
      <c r="AD17" s="3">
        <f>IF('[1]PAST gabung all'!AP18&gt;=10,'[1]PAST gabung all'!AP18/5,1)</f>
        <v>125.83871998427017</v>
      </c>
      <c r="AE17" s="3">
        <f>IF('[1]PAST gabung all'!AQ18&gt;=10,'[1]PAST gabung all'!AQ18/5,1)</f>
        <v>440.43551994494555</v>
      </c>
      <c r="AF17" s="3">
        <f>IF('[1]PAST gabung all'!AR18&gt;=10,'[1]PAST gabung all'!AR18/5,1)</f>
        <v>125.83871998427017</v>
      </c>
      <c r="AG17" s="3">
        <f>IF('[1]PAST gabung all'!AS18&gt;=10,'[1]PAST gabung all'!AS18/5,1)</f>
        <v>408.97583994887805</v>
      </c>
      <c r="AH17" s="3">
        <f>IF('[1]PAST gabung all'!AT18&gt;=10,'[1]PAST gabung all'!AT18/5,1)</f>
        <v>283.1371199646079</v>
      </c>
      <c r="AI17" s="3">
        <f>IF('[1]PAST gabung all'!AU18&gt;=10,'[1]PAST gabung all'!AU18/5,1)</f>
        <v>125.83871998427017</v>
      </c>
      <c r="AJ17" s="3">
        <f>IF('[1]PAST gabung all'!AV18&gt;=10,'[1]PAST gabung all'!AV18/5,1)</f>
        <v>31.459679996067543</v>
      </c>
      <c r="AK17" s="3">
        <f>IF('[1]PAST gabung all'!AW18&gt;=10,'[1]PAST gabung all'!AW18/5,1)</f>
        <v>31.459679996067543</v>
      </c>
      <c r="AL17" s="3">
        <f>IF('[1]PAST gabung all'!AX18&gt;=10,'[1]PAST gabung all'!AX18/5,1)</f>
        <v>31.459679996067543</v>
      </c>
      <c r="AM17" s="3"/>
      <c r="AN17" s="3">
        <f>IF('[1]PAST gabung all'!AZ18&gt;=10,'[1]PAST gabung all'!AZ18/5,1)</f>
        <v>157.29839998033771</v>
      </c>
      <c r="AO17" s="3">
        <v>3</v>
      </c>
      <c r="AP17" s="3">
        <v>2</v>
      </c>
      <c r="AQ17" s="3"/>
      <c r="AR17" s="3"/>
      <c r="AS17" s="3"/>
      <c r="AT17" s="3"/>
      <c r="AU17" s="3"/>
      <c r="AV17" s="3"/>
      <c r="AW17" s="3"/>
      <c r="AX17" s="3">
        <v>3</v>
      </c>
      <c r="AY17" s="3">
        <v>1</v>
      </c>
      <c r="AZ17" s="3"/>
      <c r="BA17" s="3">
        <v>1</v>
      </c>
      <c r="BB17" s="3">
        <v>3</v>
      </c>
      <c r="BC17" s="3"/>
      <c r="BD17" s="3"/>
      <c r="BE17" s="3"/>
      <c r="BF17" s="3">
        <v>6</v>
      </c>
      <c r="BG17" s="3">
        <v>3</v>
      </c>
      <c r="BH17" s="3">
        <v>3</v>
      </c>
      <c r="BI17" s="3">
        <v>2</v>
      </c>
      <c r="BJ17" s="3">
        <v>1</v>
      </c>
      <c r="BK17" s="3">
        <v>1</v>
      </c>
      <c r="BL17" s="3">
        <v>1</v>
      </c>
      <c r="BM17" s="3">
        <v>2</v>
      </c>
      <c r="BN17" s="3"/>
      <c r="BO17" s="3"/>
      <c r="BP17" s="3">
        <f>IF('[1]PAST gabung all'!CG18&gt;=10,'[1]PAST gabung all'!CG18/5,1)</f>
        <v>62.919359992135085</v>
      </c>
      <c r="BQ17" s="3"/>
      <c r="BR17" s="3"/>
      <c r="BS17" s="3">
        <f>IF('[1]PAST gabung all'!CJ18&gt;=10,'[1]PAST gabung all'!CJ18/5,1)</f>
        <v>62.919359992135085</v>
      </c>
      <c r="BT17" s="3">
        <v>1</v>
      </c>
      <c r="BU17" s="3">
        <v>3</v>
      </c>
      <c r="BV17" s="3">
        <v>1</v>
      </c>
      <c r="BW17" s="3">
        <v>1</v>
      </c>
      <c r="BX17" s="3">
        <f>IF('[1]PAST gabung all'!CO18&gt;=10,'[1]PAST gabung all'!CO18/5,1)</f>
        <v>31.459679996067543</v>
      </c>
      <c r="BY17" s="3">
        <v>3</v>
      </c>
      <c r="BZ17" s="3">
        <v>7</v>
      </c>
      <c r="CA17" s="3">
        <v>4</v>
      </c>
      <c r="CB17" s="3"/>
      <c r="CC17" s="3">
        <v>157.29839998033771</v>
      </c>
      <c r="CD17" s="3">
        <v>4</v>
      </c>
      <c r="CE17" s="3"/>
      <c r="CF17" s="3">
        <v>1</v>
      </c>
      <c r="CG17" s="3"/>
      <c r="CH17" s="3">
        <v>1</v>
      </c>
      <c r="CI17" s="3">
        <f>IF('[1]PAST gabung all'!CZ18&gt;=10,'[1]PAST gabung all'!CZ18/5,1)</f>
        <v>31.459679996067543</v>
      </c>
      <c r="CJ17" s="3"/>
      <c r="CK17" s="3"/>
      <c r="CL17" s="3"/>
      <c r="CM17" s="3"/>
      <c r="CN17" s="3"/>
      <c r="CO17" s="3"/>
      <c r="CP17" s="3"/>
      <c r="CQ17" s="3">
        <v>3</v>
      </c>
      <c r="CR17" s="3">
        <v>3</v>
      </c>
      <c r="CS17" s="3">
        <v>7</v>
      </c>
      <c r="CT17" s="3">
        <v>1</v>
      </c>
      <c r="CU17" s="3">
        <v>2</v>
      </c>
      <c r="CV17" s="3"/>
      <c r="CW17" s="3">
        <v>2</v>
      </c>
      <c r="CX17" s="3"/>
      <c r="CY17" s="3"/>
      <c r="CZ17" s="3">
        <v>1</v>
      </c>
      <c r="DA17" s="3">
        <v>7</v>
      </c>
      <c r="DB17" s="3">
        <v>1</v>
      </c>
      <c r="DC17" s="3">
        <v>1</v>
      </c>
      <c r="DD17" s="3"/>
      <c r="DE17" s="3"/>
      <c r="DF17" s="3"/>
      <c r="DG17" s="3">
        <v>2</v>
      </c>
      <c r="DH17" s="3"/>
      <c r="DI17" s="3">
        <v>1</v>
      </c>
      <c r="DJ17" s="3"/>
      <c r="DK17" s="3">
        <v>1</v>
      </c>
      <c r="DL17" s="3"/>
      <c r="DM17" s="3"/>
      <c r="DN17" s="3">
        <f>IF('[1]PAST gabung all'!EE18&gt;=10,'[1]PAST gabung all'!EE18/5,1)</f>
        <v>62.919359992135085</v>
      </c>
      <c r="DO17" s="3"/>
      <c r="DP17" s="3"/>
      <c r="DQ17" s="3"/>
      <c r="DR17" s="3"/>
      <c r="DS17" s="3"/>
      <c r="DT17" s="3"/>
      <c r="DU17" s="3"/>
      <c r="DV17" s="3"/>
      <c r="DW17" s="3">
        <v>1</v>
      </c>
      <c r="DX17" s="3">
        <v>1</v>
      </c>
      <c r="DY17" s="3">
        <v>1</v>
      </c>
      <c r="DZ17" s="3">
        <v>1</v>
      </c>
      <c r="EA17" s="3">
        <v>1</v>
      </c>
      <c r="EB17" s="3">
        <v>1</v>
      </c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>
        <v>2</v>
      </c>
      <c r="EZ17" s="3">
        <f>IF('[1]PAST gabung all'!FQ18&gt;=10,'[1]PAST gabung all'!FQ18/5,1)</f>
        <v>31.459679996067543</v>
      </c>
      <c r="FA17" s="3">
        <f>IF('[1]PAST gabung all'!FR18&gt;=10,'[1]PAST gabung all'!FR18/5,1)</f>
        <v>31.459679996067543</v>
      </c>
      <c r="FB17" s="3"/>
      <c r="FC17" s="3"/>
      <c r="FD17" s="3">
        <v>1</v>
      </c>
      <c r="FE17" s="3"/>
      <c r="FF17" s="3">
        <v>4</v>
      </c>
      <c r="FG17" s="3"/>
      <c r="FH17" s="3">
        <v>1</v>
      </c>
      <c r="FI17" s="3">
        <v>1</v>
      </c>
      <c r="FJ17" s="3">
        <v>1</v>
      </c>
      <c r="FK17" s="3"/>
      <c r="FL17" s="3"/>
      <c r="FM17" s="3"/>
      <c r="FN17" s="3"/>
      <c r="FO17" s="3"/>
      <c r="FP17" s="3">
        <v>1</v>
      </c>
    </row>
    <row r="18" spans="1:172" x14ac:dyDescent="0.25">
      <c r="A18" s="3">
        <v>14</v>
      </c>
      <c r="B18" s="3">
        <v>1</v>
      </c>
      <c r="C18" s="23"/>
      <c r="D18" s="4">
        <v>10.525</v>
      </c>
      <c r="E18" s="3">
        <v>26</v>
      </c>
      <c r="F18" s="3">
        <v>27</v>
      </c>
      <c r="G18" s="3">
        <v>21718.935338345858</v>
      </c>
      <c r="H18" s="3">
        <f>IF('[1]PAST gabung all'!T19&gt;=10,'[1]PAST gabung all'!T19/5,1)</f>
        <v>3511.4814062182486</v>
      </c>
      <c r="I18" s="3">
        <f>IF('[1]PAST gabung all'!U19&gt;=10,'[1]PAST gabung all'!U19/5,1)</f>
        <v>520.21946758788863</v>
      </c>
      <c r="J18" s="3">
        <f>IF('[1]PAST gabung all'!V19&gt;=10,'[1]PAST gabung all'!V19/5,1)</f>
        <v>130.05486689697216</v>
      </c>
      <c r="K18" s="3">
        <f>IF('[1]PAST gabung all'!W19&gt;=10,'[1]PAST gabung all'!W19/5,1)</f>
        <v>130.05486689697216</v>
      </c>
      <c r="L18" s="3">
        <f>IF('[1]PAST gabung all'!X19&gt;=10,'[1]PAST gabung all'!X19/5,1)</f>
        <v>520.21946758788863</v>
      </c>
      <c r="M18" s="3">
        <f>IF('[1]PAST gabung all'!Y19&gt;=10,'[1]PAST gabung all'!Y19/5,1)</f>
        <v>650.27433448486079</v>
      </c>
      <c r="N18" s="3">
        <f>IF('[1]PAST gabung all'!Z19&gt;=10,'[1]PAST gabung all'!Z19/5,1)</f>
        <v>260.10973379394432</v>
      </c>
      <c r="O18" s="3">
        <f>IF('[1]PAST gabung all'!AA19&gt;=10,'[1]PAST gabung all'!AA19/5,1)</f>
        <v>5332.2495427758586</v>
      </c>
      <c r="P18" s="3">
        <f>IF('[1]PAST gabung all'!AB19&gt;=10,'[1]PAST gabung all'!AB19/5,1)</f>
        <v>260.10973379394432</v>
      </c>
      <c r="Q18" s="3">
        <f>IF('[1]PAST gabung all'!AC19&gt;=10,'[1]PAST gabung all'!AC19/5,1)</f>
        <v>2210.9327372485268</v>
      </c>
      <c r="R18" s="3"/>
      <c r="S18" s="3">
        <v>3</v>
      </c>
      <c r="T18" s="3">
        <f>IF('[1]PAST gabung all'!AF19&gt;=10,'[1]PAST gabung all'!AF19/5,1)</f>
        <v>1690.7132696606379</v>
      </c>
      <c r="U18" s="3">
        <f>IF('[1]PAST gabung all'!AG19&gt;=10,'[1]PAST gabung all'!AG19/5,1)</f>
        <v>130.05486689697216</v>
      </c>
      <c r="V18" s="3">
        <f>IF('[1]PAST gabung all'!AH19&gt;=10,'[1]PAST gabung all'!AH19/5,1)</f>
        <v>260.10973379394432</v>
      </c>
      <c r="W18" s="3"/>
      <c r="X18" s="3">
        <f>IF('[1]PAST gabung all'!AJ19&gt;=10,'[1]PAST gabung all'!AJ19/5,1)</f>
        <v>130.05486689697216</v>
      </c>
      <c r="Y18" s="3"/>
      <c r="Z18" s="3"/>
      <c r="AA18" s="3">
        <f>IF('[1]PAST gabung all'!AM19&gt;=10,'[1]PAST gabung all'!AM19/5,1)</f>
        <v>260.10973379394432</v>
      </c>
      <c r="AB18" s="3">
        <f>IF('[1]PAST gabung all'!AN19&gt;=10,'[1]PAST gabung all'!AN19/5,1)</f>
        <v>650.27433448486079</v>
      </c>
      <c r="AC18" s="3">
        <f>IF('[1]PAST gabung all'!AO19&gt;=10,'[1]PAST gabung all'!AO19/5,1)</f>
        <v>1560.6584027636659</v>
      </c>
      <c r="AD18" s="3">
        <f>IF('[1]PAST gabung all'!AP19&gt;=10,'[1]PAST gabung all'!AP19/5,1)</f>
        <v>130.05486689697216</v>
      </c>
      <c r="AE18" s="3">
        <f>IF('[1]PAST gabung all'!AQ19&gt;=10,'[1]PAST gabung all'!AQ19/5,1)</f>
        <v>1040.4389351757773</v>
      </c>
      <c r="AF18" s="3"/>
      <c r="AG18" s="3">
        <f>IF('[1]PAST gabung all'!AS19&gt;=10,'[1]PAST gabung all'!AS19/5,1)</f>
        <v>130.05486689697216</v>
      </c>
      <c r="AH18" s="3">
        <f>IF('[1]PAST gabung all'!AT19&gt;=10,'[1]PAST gabung all'!AT19/5,1)</f>
        <v>650.27433448486079</v>
      </c>
      <c r="AI18" s="3">
        <f>IF('[1]PAST gabung all'!AU19&gt;=10,'[1]PAST gabung all'!AU19/5,1)</f>
        <v>130.05486689697216</v>
      </c>
      <c r="AJ18" s="3"/>
      <c r="AK18" s="3"/>
      <c r="AL18" s="3">
        <v>4</v>
      </c>
      <c r="AM18" s="3"/>
      <c r="AN18" s="3">
        <f>IF('[1]PAST gabung all'!AZ19&gt;=10,'[1]PAST gabung all'!AZ19/5,1)</f>
        <v>390.16460069091647</v>
      </c>
      <c r="AO18" s="3">
        <v>4</v>
      </c>
      <c r="AP18" s="3">
        <f>IF('[1]PAST gabung all'!BB19&gt;=10,'[1]PAST gabung all'!BB19/5,1)</f>
        <v>12.8</v>
      </c>
      <c r="AQ18" s="3"/>
      <c r="AR18" s="3"/>
      <c r="AS18" s="3"/>
      <c r="AT18" s="3"/>
      <c r="AU18" s="3"/>
      <c r="AV18" s="3"/>
      <c r="AW18" s="3"/>
      <c r="AX18" s="3"/>
      <c r="AY18" s="3">
        <v>2</v>
      </c>
      <c r="AZ18" s="3"/>
      <c r="BA18" s="3">
        <v>1</v>
      </c>
      <c r="BB18" s="3">
        <f>IF('[1]PAST gabung all'!BS19&gt;=10,'[1]PAST gabung all'!BS19/5,1)</f>
        <v>65.027433448486079</v>
      </c>
      <c r="BC18" s="3"/>
      <c r="BD18" s="3"/>
      <c r="BE18" s="3">
        <v>1</v>
      </c>
      <c r="BF18" s="3">
        <f>IF('[1]PAST gabung all'!BW19&gt;=10,'[1]PAST gabung all'!BW19/5,1)</f>
        <v>81.284291810607598</v>
      </c>
      <c r="BG18" s="3">
        <f>IF('[1]PAST gabung all'!BX19&gt;=10,'[1]PAST gabung all'!BX19/5,1)</f>
        <v>65.027433448486079</v>
      </c>
      <c r="BH18" s="3">
        <f>IF('[1]PAST gabung all'!BY19&gt;=10,'[1]PAST gabung all'!BY19/5,1)</f>
        <v>130.05486689697216</v>
      </c>
      <c r="BI18" s="3"/>
      <c r="BJ18" s="3"/>
      <c r="BK18" s="3"/>
      <c r="BL18" s="3">
        <v>2</v>
      </c>
      <c r="BM18" s="3">
        <f>IF('[1]PAST gabung all'!CD19&gt;=10,'[1]PAST gabung all'!CD19/5,1)</f>
        <v>16.25685836212152</v>
      </c>
      <c r="BN18" s="3"/>
      <c r="BO18" s="3"/>
      <c r="BP18" s="3">
        <f>IF('[1]PAST gabung all'!CG19&gt;=10,'[1]PAST gabung all'!CG19/5,1)</f>
        <v>130.05486689697216</v>
      </c>
      <c r="BQ18" s="3"/>
      <c r="BR18" s="3">
        <v>1</v>
      </c>
      <c r="BS18" s="3">
        <f>IF('[1]PAST gabung all'!CJ19&gt;=10,'[1]PAST gabung all'!CJ19/5,1)</f>
        <v>16.25685836212152</v>
      </c>
      <c r="BT18" s="3">
        <f>IF('[1]PAST gabung all'!CK19&gt;=10,'[1]PAST gabung all'!CK19/5,1)</f>
        <v>65.027433448486079</v>
      </c>
      <c r="BU18" s="3">
        <v>1</v>
      </c>
      <c r="BV18" s="3"/>
      <c r="BW18" s="3"/>
      <c r="BX18" s="3">
        <f>IF('[1]PAST gabung all'!CO19&gt;=10,'[1]PAST gabung all'!CO19/5,1)</f>
        <v>130.05486689697216</v>
      </c>
      <c r="BY18" s="3"/>
      <c r="BZ18" s="3"/>
      <c r="CA18" s="3">
        <v>4</v>
      </c>
      <c r="CB18" s="3"/>
      <c r="CC18" s="3">
        <v>1</v>
      </c>
      <c r="CD18" s="3">
        <v>3</v>
      </c>
      <c r="CE18" s="3"/>
      <c r="CF18" s="3"/>
      <c r="CG18" s="3"/>
      <c r="CH18" s="3">
        <v>1</v>
      </c>
      <c r="CI18" s="3"/>
      <c r="CJ18" s="3"/>
      <c r="CK18" s="3"/>
      <c r="CL18" s="3"/>
      <c r="CM18" s="3"/>
      <c r="CN18" s="3"/>
      <c r="CO18" s="3"/>
      <c r="CP18" s="3"/>
      <c r="CQ18" s="3">
        <v>4</v>
      </c>
      <c r="CR18" s="3"/>
      <c r="CS18" s="3"/>
      <c r="CT18" s="3"/>
      <c r="CU18" s="3"/>
      <c r="CV18" s="3">
        <v>1</v>
      </c>
      <c r="CW18" s="3">
        <f>IF('[1]PAST gabung all'!DN19&gt;=10,'[1]PAST gabung all'!DN19/5,1)</f>
        <v>260.10973379394432</v>
      </c>
      <c r="CX18" s="3"/>
      <c r="CY18" s="3"/>
      <c r="CZ18" s="3"/>
      <c r="DA18" s="3">
        <f>IF('[1]PAST gabung all'!DR19&gt;=10,'[1]PAST gabung all'!DR19/5,1)</f>
        <v>16.25685836212152</v>
      </c>
      <c r="DB18" s="3"/>
      <c r="DC18" s="3"/>
      <c r="DD18" s="3">
        <v>1</v>
      </c>
      <c r="DE18" s="3">
        <v>1</v>
      </c>
      <c r="DF18" s="3"/>
      <c r="DG18" s="3"/>
      <c r="DH18" s="3">
        <v>2</v>
      </c>
      <c r="DI18" s="3"/>
      <c r="DJ18" s="3"/>
      <c r="DK18" s="3"/>
      <c r="DL18" s="3"/>
      <c r="DM18" s="3"/>
      <c r="DN18" s="3">
        <v>2</v>
      </c>
      <c r="DO18" s="3"/>
      <c r="DP18" s="3"/>
      <c r="DQ18" s="3"/>
      <c r="DR18" s="3"/>
      <c r="DS18" s="3"/>
      <c r="DT18" s="3"/>
      <c r="DU18" s="3"/>
      <c r="DV18" s="3"/>
      <c r="DW18" s="3">
        <v>1</v>
      </c>
      <c r="DX18" s="3"/>
      <c r="DY18" s="3"/>
      <c r="DZ18" s="3"/>
      <c r="EA18" s="3"/>
      <c r="EB18" s="3"/>
      <c r="EC18" s="3">
        <v>1</v>
      </c>
      <c r="ED18" s="3">
        <v>1</v>
      </c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>
        <v>2</v>
      </c>
      <c r="EY18" s="3"/>
      <c r="EZ18" s="3">
        <v>1</v>
      </c>
      <c r="FA18" s="3"/>
      <c r="FB18" s="3"/>
      <c r="FC18" s="3"/>
      <c r="FD18" s="3"/>
      <c r="FE18" s="3"/>
      <c r="FF18" s="3">
        <v>3</v>
      </c>
      <c r="FG18" s="3">
        <v>1</v>
      </c>
      <c r="FH18" s="3"/>
      <c r="FI18" s="3"/>
      <c r="FJ18" s="3">
        <v>1</v>
      </c>
      <c r="FK18" s="3">
        <v>1</v>
      </c>
      <c r="FL18" s="3">
        <v>1</v>
      </c>
      <c r="FM18" s="3"/>
      <c r="FN18" s="3"/>
      <c r="FO18" s="3"/>
      <c r="FP18" s="3"/>
    </row>
    <row r="19" spans="1:172" x14ac:dyDescent="0.25">
      <c r="A19" s="3">
        <v>15</v>
      </c>
      <c r="B19" s="3">
        <v>1</v>
      </c>
      <c r="C19" s="23"/>
      <c r="D19" s="4">
        <v>11.315</v>
      </c>
      <c r="E19" s="3">
        <v>28</v>
      </c>
      <c r="F19" s="3">
        <v>29</v>
      </c>
      <c r="G19" s="3">
        <v>12379.658136517</v>
      </c>
      <c r="H19" s="3">
        <f>IF('[1]PAST gabung all'!T20&gt;=10,'[1]PAST gabung all'!T20/5,1)</f>
        <v>2059.6937451336621</v>
      </c>
      <c r="I19" s="3">
        <f>IF('[1]PAST gabung all'!U20&gt;=10,'[1]PAST gabung all'!U20/5,1)</f>
        <v>265.76693485595638</v>
      </c>
      <c r="J19" s="3">
        <f>IF('[1]PAST gabung all'!V20&gt;=10,'[1]PAST gabung all'!V20/5,1)</f>
        <v>597.97560342590191</v>
      </c>
      <c r="K19" s="3">
        <f>IF('[1]PAST gabung all'!W20&gt;=10,'[1]PAST gabung all'!W20/5,1)</f>
        <v>265.76693485595638</v>
      </c>
      <c r="L19" s="3">
        <f>IF('[1]PAST gabung all'!X20&gt;=10,'[1]PAST gabung all'!X20/5,1)</f>
        <v>730.8590708538801</v>
      </c>
      <c r="M19" s="3">
        <f>IF('[1]PAST gabung all'!Y20&gt;=10,'[1]PAST gabung all'!Y20/5,1)</f>
        <v>597.97560342590191</v>
      </c>
      <c r="N19" s="3">
        <f>IF('[1]PAST gabung all'!Z20&gt;=10,'[1]PAST gabung all'!Z20/5,1)</f>
        <v>132.88346742797819</v>
      </c>
      <c r="O19" s="3">
        <f>IF('[1]PAST gabung all'!AA20&gt;=10,'[1]PAST gabung all'!AA20/5,1)</f>
        <v>2126.135478847651</v>
      </c>
      <c r="P19" s="3">
        <f>IF('[1]PAST gabung all'!AB20&gt;=10,'[1]PAST gabung all'!AB20/5,1)</f>
        <v>66.441733713989095</v>
      </c>
      <c r="Q19" s="3">
        <f>IF('[1]PAST gabung all'!AC20&gt;=10,'[1]PAST gabung all'!AC20/5,1)</f>
        <v>797.30080456786914</v>
      </c>
      <c r="R19" s="3">
        <f>IF('[1]PAST gabung all'!AD20&gt;=10,'[1]PAST gabung all'!AD20/5,1)</f>
        <v>102.4</v>
      </c>
      <c r="S19" s="3">
        <v>1</v>
      </c>
      <c r="T19" s="3">
        <f>IF('[1]PAST gabung all'!AF20&gt;=10,'[1]PAST gabung all'!AF20/5,1)</f>
        <v>1727.4850765637166</v>
      </c>
      <c r="U19" s="3">
        <f>IF('[1]PAST gabung all'!AG20&gt;=10,'[1]PAST gabung all'!AG20/5,1)</f>
        <v>265.76693485595638</v>
      </c>
      <c r="V19" s="3">
        <f>IF('[1]PAST gabung all'!AH20&gt;=10,'[1]PAST gabung all'!AH20/5,1)</f>
        <v>66.441733713989095</v>
      </c>
      <c r="W19" s="3"/>
      <c r="X19" s="3"/>
      <c r="Y19" s="3"/>
      <c r="Z19" s="3"/>
      <c r="AA19" s="3"/>
      <c r="AB19" s="3">
        <f>IF('[1]PAST gabung all'!AN20&gt;=10,'[1]PAST gabung all'!AN20/5,1)</f>
        <v>265.76693485595638</v>
      </c>
      <c r="AC19" s="3">
        <f>IF('[1]PAST gabung all'!AO20&gt;=10,'[1]PAST gabung all'!AO20/5,1)</f>
        <v>199.32520114196728</v>
      </c>
      <c r="AD19" s="3">
        <f>IF('[1]PAST gabung all'!AP20&gt;=10,'[1]PAST gabung all'!AP20/5,1)</f>
        <v>332.20866856994547</v>
      </c>
      <c r="AE19" s="3">
        <f>IF('[1]PAST gabung all'!AQ20&gt;=10,'[1]PAST gabung all'!AQ20/5,1)</f>
        <v>332.20866856994547</v>
      </c>
      <c r="AF19" s="3">
        <f>IF('[1]PAST gabung all'!AR20&gt;=10,'[1]PAST gabung all'!AR20/5,1)</f>
        <v>66.441733713989095</v>
      </c>
      <c r="AG19" s="3">
        <f>IF('[1]PAST gabung all'!AS20&gt;=10,'[1]PAST gabung all'!AS20/5,1)</f>
        <v>398.65040228393457</v>
      </c>
      <c r="AH19" s="3">
        <f>IF('[1]PAST gabung all'!AT20&gt;=10,'[1]PAST gabung all'!AT20/5,1)</f>
        <v>332.20866856994547</v>
      </c>
      <c r="AI19" s="3"/>
      <c r="AJ19" s="3"/>
      <c r="AK19" s="3"/>
      <c r="AL19" s="3">
        <f>IF('[1]PAST gabung all'!AX20&gt;=10,'[1]PAST gabung all'!AX20/5,1)</f>
        <v>33.220866856994547</v>
      </c>
      <c r="AM19" s="3">
        <f>IF('[1]PAST gabung all'!AY20&gt;=10,'[1]PAST gabung all'!AY20/5,1)</f>
        <v>66.441733713989095</v>
      </c>
      <c r="AN19" s="3"/>
      <c r="AO19" s="3">
        <f>IF('[1]PAST gabung all'!BA20&gt;=10,'[1]PAST gabung all'!BA20/5,1)</f>
        <v>51.2</v>
      </c>
      <c r="AP19" s="3">
        <v>2</v>
      </c>
      <c r="AQ19" s="3"/>
      <c r="AR19" s="3">
        <f>IF('[1]PAST gabung all'!BD20&gt;=10,'[1]PAST gabung all'!BD20/5,1)</f>
        <v>132.88346742797819</v>
      </c>
      <c r="AS19" s="3"/>
      <c r="AT19" s="3"/>
      <c r="AU19" s="3"/>
      <c r="AV19" s="3"/>
      <c r="AW19" s="3"/>
      <c r="AX19" s="3"/>
      <c r="AY19" s="3">
        <v>2</v>
      </c>
      <c r="AZ19" s="3"/>
      <c r="BA19" s="3">
        <v>1</v>
      </c>
      <c r="BB19" s="3">
        <v>1</v>
      </c>
      <c r="BC19" s="3"/>
      <c r="BD19" s="3"/>
      <c r="BE19" s="3">
        <v>1</v>
      </c>
      <c r="BF19" s="3"/>
      <c r="BG19" s="3">
        <v>1</v>
      </c>
      <c r="BH19" s="3">
        <f>IF('[1]PAST gabung all'!BY20&gt;=10,'[1]PAST gabung all'!BY20/5,1)</f>
        <v>66.441733713989095</v>
      </c>
      <c r="BI19" s="3">
        <f>IF('[1]PAST gabung all'!BZ20&gt;=10,'[1]PAST gabung all'!BZ20/5,1)</f>
        <v>66.441733713989095</v>
      </c>
      <c r="BJ19" s="3">
        <v>1</v>
      </c>
      <c r="BK19" s="3"/>
      <c r="BL19" s="3"/>
      <c r="BM19" s="3"/>
      <c r="BN19" s="3"/>
      <c r="BO19" s="3">
        <v>1</v>
      </c>
      <c r="BP19" s="3">
        <f>IF('[1]PAST gabung all'!CG20&gt;=10,'[1]PAST gabung all'!CG20/5,1)</f>
        <v>132.88346742797819</v>
      </c>
      <c r="BQ19" s="3"/>
      <c r="BR19" s="3"/>
      <c r="BS19" s="3">
        <v>1</v>
      </c>
      <c r="BT19" s="3">
        <v>1</v>
      </c>
      <c r="BU19" s="3"/>
      <c r="BV19" s="3"/>
      <c r="BW19" s="3"/>
      <c r="BX19" s="3">
        <f>IF('[1]PAST gabung all'!CO20&gt;=10,'[1]PAST gabung all'!CO20/5,1)</f>
        <v>33.220866856994547</v>
      </c>
      <c r="BY19" s="3">
        <v>1</v>
      </c>
      <c r="BZ19" s="3">
        <v>2</v>
      </c>
      <c r="CA19" s="3">
        <v>1</v>
      </c>
      <c r="CB19" s="3"/>
      <c r="CC19" s="3">
        <v>3</v>
      </c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>
        <v>2</v>
      </c>
      <c r="CS19" s="3"/>
      <c r="CT19" s="3">
        <v>1</v>
      </c>
      <c r="CU19" s="3"/>
      <c r="CV19" s="3">
        <v>1</v>
      </c>
      <c r="CW19" s="3"/>
      <c r="CX19" s="3"/>
      <c r="CY19" s="3"/>
      <c r="CZ19" s="3">
        <v>2</v>
      </c>
      <c r="DA19" s="3">
        <v>1</v>
      </c>
      <c r="DB19" s="3"/>
      <c r="DC19" s="3"/>
      <c r="DD19" s="3"/>
      <c r="DE19" s="3"/>
      <c r="DF19" s="3"/>
      <c r="DG19" s="3"/>
      <c r="DH19" s="3"/>
      <c r="DI19" s="3">
        <v>1</v>
      </c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>
        <f>IF('[1]PAST gabung all'!EN20&gt;=10,'[1]PAST gabung all'!EN20/5,1)</f>
        <v>33.220866856994547</v>
      </c>
      <c r="DX19" s="3"/>
      <c r="DY19" s="3"/>
      <c r="DZ19" s="3"/>
      <c r="EA19" s="3"/>
      <c r="EB19" s="3"/>
      <c r="EC19" s="3"/>
      <c r="ED19" s="3"/>
      <c r="EE19" s="3">
        <v>1</v>
      </c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>
        <v>1</v>
      </c>
      <c r="EY19" s="3"/>
      <c r="EZ19" s="3"/>
      <c r="FA19" s="3"/>
      <c r="FB19" s="3">
        <v>1</v>
      </c>
      <c r="FC19" s="3">
        <v>1</v>
      </c>
      <c r="FD19" s="3"/>
      <c r="FE19" s="3"/>
      <c r="FF19" s="3"/>
      <c r="FG19" s="3">
        <v>1</v>
      </c>
      <c r="FH19" s="3"/>
      <c r="FI19" s="3"/>
      <c r="FJ19" s="3"/>
      <c r="FK19" s="3"/>
      <c r="FL19" s="3">
        <v>1</v>
      </c>
      <c r="FM19" s="3"/>
      <c r="FN19" s="3"/>
      <c r="FO19" s="3"/>
      <c r="FP19" s="3"/>
    </row>
    <row r="20" spans="1:172" x14ac:dyDescent="0.25">
      <c r="A20" s="3">
        <v>16</v>
      </c>
      <c r="B20" s="3">
        <v>1</v>
      </c>
      <c r="C20" s="24"/>
      <c r="D20" s="4">
        <v>12.083</v>
      </c>
      <c r="E20" s="3">
        <v>30</v>
      </c>
      <c r="F20" s="3">
        <v>31</v>
      </c>
      <c r="G20" s="3">
        <v>15927.921884043513</v>
      </c>
      <c r="H20" s="3">
        <f>IF('[1]PAST gabung all'!T21&gt;=10,'[1]PAST gabung all'!T21/5,1)</f>
        <v>2363.0376209959086</v>
      </c>
      <c r="I20" s="3">
        <f>IF('[1]PAST gabung all'!U21&gt;=10,'[1]PAST gabung all'!U21/5,1)</f>
        <v>510.92705318830457</v>
      </c>
      <c r="J20" s="3">
        <f>IF('[1]PAST gabung all'!V21&gt;=10,'[1]PAST gabung all'!V21/5,1)</f>
        <v>383.19528989122847</v>
      </c>
      <c r="K20" s="3"/>
      <c r="L20" s="3">
        <f>IF('[1]PAST gabung all'!X21&gt;=10,'[1]PAST gabung all'!X21/5,1)</f>
        <v>1021.8541063766091</v>
      </c>
      <c r="M20" s="3">
        <f>IF('[1]PAST gabung all'!Y21&gt;=10,'[1]PAST gabung all'!Y21/5,1)</f>
        <v>830.25646143099493</v>
      </c>
      <c r="N20" s="3">
        <f>IF('[1]PAST gabung all'!Z21&gt;=10,'[1]PAST gabung all'!Z21/5,1)</f>
        <v>191.59764494561423</v>
      </c>
      <c r="O20" s="3">
        <f>IF('[1]PAST gabung all'!AA21&gt;=10,'[1]PAST gabung all'!AA21/5,1)</f>
        <v>3512.6234906695945</v>
      </c>
      <c r="P20" s="3">
        <f>IF('[1]PAST gabung all'!AB21&gt;=10,'[1]PAST gabung all'!AB21/5,1)</f>
        <v>191.59764494561423</v>
      </c>
      <c r="Q20" s="3">
        <f>IF('[1]PAST gabung all'!AC21&gt;=10,'[1]PAST gabung all'!AC21/5,1)</f>
        <v>766.39057978245694</v>
      </c>
      <c r="R20" s="3">
        <f>IF('[1]PAST gabung all'!AD21&gt;=10,'[1]PAST gabung all'!AD21/5,1)</f>
        <v>51.2</v>
      </c>
      <c r="S20" s="3">
        <v>3</v>
      </c>
      <c r="T20" s="3">
        <f>IF('[1]PAST gabung all'!AF21&gt;=10,'[1]PAST gabung all'!AF21/5,1)</f>
        <v>1852.1105678076042</v>
      </c>
      <c r="U20" s="3">
        <f>IF('[1]PAST gabung all'!AG21&gt;=10,'[1]PAST gabung all'!AG21/5,1)</f>
        <v>63.865881648538071</v>
      </c>
      <c r="V20" s="3">
        <f>IF('[1]PAST gabung all'!AH21&gt;=10,'[1]PAST gabung all'!AH21/5,1)</f>
        <v>7.9832352060672589</v>
      </c>
      <c r="W20" s="3">
        <v>1</v>
      </c>
      <c r="X20" s="3">
        <v>319.32940824269036</v>
      </c>
      <c r="Y20" s="3"/>
      <c r="Z20" s="3"/>
      <c r="AA20" s="3">
        <f>IF('[1]PAST gabung all'!AM21&gt;=10,'[1]PAST gabung all'!AM21/5,1)</f>
        <v>7.9832352060672589</v>
      </c>
      <c r="AB20" s="3">
        <f>IF('[1]PAST gabung all'!AN21&gt;=10,'[1]PAST gabung all'!AN21/5,1)</f>
        <v>510.92705318830457</v>
      </c>
      <c r="AC20" s="3">
        <f>IF('[1]PAST gabung all'!AO21&gt;=10,'[1]PAST gabung all'!AO21/5,1)</f>
        <v>383.19528989122847</v>
      </c>
      <c r="AD20" s="3">
        <f>IF('[1]PAST gabung all'!AP21&gt;=10,'[1]PAST gabung all'!AP21/5,1)</f>
        <v>127.73176329707614</v>
      </c>
      <c r="AE20" s="3">
        <f>IF('[1]PAST gabung all'!AQ21&gt;=10,'[1]PAST gabung all'!AQ21/5,1)</f>
        <v>830.25646143099493</v>
      </c>
      <c r="AF20" s="3">
        <f>IF('[1]PAST gabung all'!AR21&gt;=10,'[1]PAST gabung all'!AR21/5,1)</f>
        <v>319.32940824269036</v>
      </c>
      <c r="AG20" s="3">
        <f>IF('[1]PAST gabung all'!AS21&gt;=10,'[1]PAST gabung all'!AS21/5,1)</f>
        <v>127.73176329707614</v>
      </c>
      <c r="AH20" s="3">
        <f>IF('[1]PAST gabung all'!AT21&gt;=10,'[1]PAST gabung all'!AT21/5,1)</f>
        <v>319.32940824269036</v>
      </c>
      <c r="AI20" s="3">
        <f>IF('[1]PAST gabung all'!AU21&gt;=10,'[1]PAST gabung all'!AU21/5,1)</f>
        <v>255.46352659415228</v>
      </c>
      <c r="AJ20" s="3"/>
      <c r="AK20" s="3"/>
      <c r="AL20" s="3">
        <f>IF('[1]PAST gabung all'!AX21&gt;=10,'[1]PAST gabung all'!AX21/5,1)</f>
        <v>15.966470412134518</v>
      </c>
      <c r="AM20" s="3">
        <f>IF('[1]PAST gabung all'!AY21&gt;=10,'[1]PAST gabung all'!AY21/5,1)</f>
        <v>63.865881648538071</v>
      </c>
      <c r="AN20" s="3">
        <f>IF('[1]PAST gabung all'!AZ21&gt;=10,'[1]PAST gabung all'!AZ21/5,1)</f>
        <v>63.865881648538071</v>
      </c>
      <c r="AO20" s="3">
        <v>1</v>
      </c>
      <c r="AP20" s="3">
        <f>IF('[1]PAST gabung all'!BB21&gt;=10,'[1]PAST gabung all'!BB21/5,1)</f>
        <v>63.865881648538071</v>
      </c>
      <c r="AQ20" s="3"/>
      <c r="AR20" s="3"/>
      <c r="AS20" s="3"/>
      <c r="AT20" s="3"/>
      <c r="AU20" s="3"/>
      <c r="AV20" s="3"/>
      <c r="AW20" s="3"/>
      <c r="AX20" s="3"/>
      <c r="AY20" s="3">
        <f>IF('[1]PAST gabung all'!BP21&gt;=10,'[1]PAST gabung all'!BP21/5,1)</f>
        <v>7.9832352060672589</v>
      </c>
      <c r="AZ20" s="3"/>
      <c r="BA20" s="3"/>
      <c r="BB20" s="3"/>
      <c r="BC20" s="3"/>
      <c r="BD20" s="3"/>
      <c r="BE20" s="3">
        <v>1</v>
      </c>
      <c r="BF20" s="3">
        <v>2</v>
      </c>
      <c r="BG20" s="3"/>
      <c r="BH20" s="3">
        <v>1</v>
      </c>
      <c r="BI20" s="3">
        <v>2</v>
      </c>
      <c r="BJ20" s="3"/>
      <c r="BK20" s="3"/>
      <c r="BL20" s="3"/>
      <c r="BM20" s="3">
        <v>2</v>
      </c>
      <c r="BN20" s="3"/>
      <c r="BO20" s="3"/>
      <c r="BP20" s="3">
        <v>3</v>
      </c>
      <c r="BQ20" s="3"/>
      <c r="BR20" s="3">
        <v>1</v>
      </c>
      <c r="BS20" s="3">
        <v>79.832352060672591</v>
      </c>
      <c r="BT20" s="3">
        <v>79.832352060672591</v>
      </c>
      <c r="BU20" s="3"/>
      <c r="BV20" s="3">
        <v>39.916176030336295</v>
      </c>
      <c r="BW20" s="3"/>
      <c r="BX20" s="3">
        <f>IF('[1]PAST gabung all'!CO21&gt;=10,'[1]PAST gabung all'!CO21/5,1)</f>
        <v>31.932940824269036</v>
      </c>
      <c r="BY20" s="3"/>
      <c r="BZ20" s="3"/>
      <c r="CA20" s="3">
        <v>1</v>
      </c>
      <c r="CB20" s="3"/>
      <c r="CC20" s="3">
        <v>1</v>
      </c>
      <c r="CD20" s="3">
        <v>2</v>
      </c>
      <c r="CE20" s="3"/>
      <c r="CF20" s="3">
        <f>IF('[1]PAST gabung all'!CW21&gt;=10,'[1]PAST gabung all'!CW21/5,1)</f>
        <v>63.865881648538071</v>
      </c>
      <c r="CG20" s="3"/>
      <c r="CH20" s="3">
        <v>1</v>
      </c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>
        <f>IF('[1]PAST gabung all'!DJ21&gt;=10,'[1]PAST gabung all'!DJ21/5,1)</f>
        <v>63.865881648538071</v>
      </c>
      <c r="CT20" s="3"/>
      <c r="CU20" s="3">
        <v>159.66470412134518</v>
      </c>
      <c r="CV20" s="3"/>
      <c r="CW20" s="3"/>
      <c r="CX20" s="3"/>
      <c r="CY20" s="3"/>
      <c r="CZ20" s="3">
        <f>IF('[1]PAST gabung all'!DQ21&gt;=10,'[1]PAST gabung all'!DQ21/5,1)</f>
        <v>7.9832352060672589</v>
      </c>
      <c r="DA20" s="3">
        <f>IF('[1]PAST gabung all'!DR21&gt;=10,'[1]PAST gabung all'!DR21/5,1)</f>
        <v>15.966470412134518</v>
      </c>
      <c r="DB20" s="3"/>
      <c r="DC20" s="3"/>
      <c r="DD20" s="3">
        <v>1</v>
      </c>
      <c r="DE20" s="3">
        <f>IF('[1]PAST gabung all'!DV21&gt;=10,'[1]PAST gabung all'!DV21/5,1)</f>
        <v>63.865881648538071</v>
      </c>
      <c r="DF20" s="3"/>
      <c r="DG20" s="3"/>
      <c r="DH20" s="3"/>
      <c r="DI20" s="3">
        <v>1</v>
      </c>
      <c r="DJ20" s="3"/>
      <c r="DK20" s="3">
        <v>1</v>
      </c>
      <c r="DL20" s="3"/>
      <c r="DM20" s="3"/>
      <c r="DN20" s="3"/>
      <c r="DO20" s="3"/>
      <c r="DP20" s="3"/>
      <c r="DQ20" s="3"/>
      <c r="DR20" s="3">
        <v>1</v>
      </c>
      <c r="DS20" s="3"/>
      <c r="DT20" s="3"/>
      <c r="DU20" s="3">
        <f>IF('[1]PAST gabung all'!EL21&gt;=10,'[1]PAST gabung all'!EL21/5,1)</f>
        <v>63.865881648538071</v>
      </c>
      <c r="DV20" s="3"/>
      <c r="DW20" s="3"/>
      <c r="DX20" s="3"/>
      <c r="DY20" s="3">
        <v>1</v>
      </c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>
        <v>1</v>
      </c>
      <c r="EZ20" s="3"/>
      <c r="FA20" s="3"/>
      <c r="FB20" s="3"/>
      <c r="FC20" s="3"/>
      <c r="FD20" s="3"/>
      <c r="FE20" s="3"/>
      <c r="FF20" s="3">
        <v>1</v>
      </c>
      <c r="FG20" s="3">
        <v>1</v>
      </c>
      <c r="FH20" s="3"/>
      <c r="FI20" s="3"/>
      <c r="FJ20" s="3"/>
      <c r="FK20" s="3"/>
      <c r="FL20" s="3"/>
      <c r="FM20" s="3">
        <f>IF('[1]PAST gabung all'!GD21&gt;=10,'[1]PAST gabung all'!GD21/5,1)</f>
        <v>63.865881648538071</v>
      </c>
      <c r="FN20" s="3"/>
      <c r="FO20" s="3"/>
      <c r="FP20" s="3"/>
    </row>
    <row r="21" spans="1:172" ht="15" customHeight="1" x14ac:dyDescent="0.25">
      <c r="A21" s="3">
        <v>17</v>
      </c>
      <c r="B21" s="3">
        <v>1</v>
      </c>
      <c r="C21" s="8" t="s">
        <v>173</v>
      </c>
      <c r="D21" s="4">
        <v>12.47</v>
      </c>
      <c r="E21" s="3">
        <v>32</v>
      </c>
      <c r="F21" s="3">
        <v>33</v>
      </c>
      <c r="G21" s="3">
        <v>11236.34842933377</v>
      </c>
      <c r="H21" s="3">
        <f>IF('[1]PAST gabung all'!T22&gt;=10,'[1]PAST gabung all'!T22/5,1)</f>
        <v>2218.1878197722394</v>
      </c>
      <c r="I21" s="3">
        <f>IF('[1]PAST gabung all'!U22&gt;=10,'[1]PAST gabung all'!U22/5,1)</f>
        <v>70.418660945150464</v>
      </c>
      <c r="J21" s="3">
        <f>IF('[1]PAST gabung all'!V22&gt;=10,'[1]PAST gabung all'!V22/5,1)</f>
        <v>105.62799141772571</v>
      </c>
      <c r="K21" s="3"/>
      <c r="L21" s="3">
        <f>IF('[1]PAST gabung all'!X22&gt;=10,'[1]PAST gabung all'!X22/5,1)</f>
        <v>422.51196567090284</v>
      </c>
      <c r="M21" s="3">
        <f>IF('[1]PAST gabung all'!Y22&gt;=10,'[1]PAST gabung all'!Y22/5,1)</f>
        <v>422.51196567090284</v>
      </c>
      <c r="N21" s="3">
        <f>IF('[1]PAST gabung all'!Z22&gt;=10,'[1]PAST gabung all'!Z22/5,1)</f>
        <v>70.418660945150464</v>
      </c>
      <c r="O21" s="3">
        <f>IF('[1]PAST gabung all'!AA22&gt;=10,'[1]PAST gabung all'!AA22/5,1)</f>
        <v>3168.8397425317712</v>
      </c>
      <c r="P21" s="3">
        <f>IF('[1]PAST gabung all'!AB22&gt;=10,'[1]PAST gabung all'!AB22/5,1)</f>
        <v>35.209330472575232</v>
      </c>
      <c r="Q21" s="3">
        <f>IF('[1]PAST gabung all'!AC22&gt;=10,'[1]PAST gabung all'!AC22/5,1)</f>
        <v>845.02393134180568</v>
      </c>
      <c r="R21" s="3">
        <f>IF('[1]PAST gabung all'!AD22&gt;=10,'[1]PAST gabung all'!AD22/5,1)</f>
        <v>25.6</v>
      </c>
      <c r="S21" s="3">
        <v>2</v>
      </c>
      <c r="T21" s="3">
        <f>IF('[1]PAST gabung all'!AF22&gt;=10,'[1]PAST gabung all'!AF22/5,1)</f>
        <v>1443.5825493755844</v>
      </c>
      <c r="U21" s="3">
        <f>IF('[1]PAST gabung all'!AG22&gt;=10,'[1]PAST gabung all'!AG22/5,1)</f>
        <v>140.83732189030093</v>
      </c>
      <c r="V21" s="3">
        <f>IF('[1]PAST gabung all'!AH22&gt;=10,'[1]PAST gabung all'!AH22/5,1)</f>
        <v>70.418660945150464</v>
      </c>
      <c r="W21" s="3">
        <f>IF('[1]PAST gabung all'!AI22&gt;=10,'[1]PAST gabung all'!AI22/5,1)</f>
        <v>25.6</v>
      </c>
      <c r="X21" s="3"/>
      <c r="Y21" s="3">
        <v>3</v>
      </c>
      <c r="Z21" s="3">
        <v>2</v>
      </c>
      <c r="AA21" s="3">
        <v>3</v>
      </c>
      <c r="AB21" s="3">
        <f>IF('[1]PAST gabung all'!AN22&gt;=10,'[1]PAST gabung all'!AN22/5,1)</f>
        <v>211.25598283545142</v>
      </c>
      <c r="AC21" s="3">
        <f>IF('[1]PAST gabung all'!AO22&gt;=10,'[1]PAST gabung all'!AO22/5,1)</f>
        <v>246.46531330802662</v>
      </c>
      <c r="AD21" s="3">
        <f>IF('[1]PAST gabung all'!AP22&gt;=10,'[1]PAST gabung all'!AP22/5,1)</f>
        <v>70.418660945150464</v>
      </c>
      <c r="AE21" s="3">
        <f>IF('[1]PAST gabung all'!AQ22&gt;=10,'[1]PAST gabung all'!AQ22/5,1)</f>
        <v>387.30263519832755</v>
      </c>
      <c r="AF21" s="3">
        <f>IF('[1]PAST gabung all'!AR22&gt;=10,'[1]PAST gabung all'!AR22/5,1)</f>
        <v>105.62799141772571</v>
      </c>
      <c r="AG21" s="3">
        <f>IF('[1]PAST gabung all'!AS22&gt;=10,'[1]PAST gabung all'!AS22/5,1)</f>
        <v>140.83732189030093</v>
      </c>
      <c r="AH21" s="3">
        <f>IF('[1]PAST gabung all'!AT22&gt;=10,'[1]PAST gabung all'!AT22/5,1)</f>
        <v>246.46531330802662</v>
      </c>
      <c r="AI21" s="3">
        <f>IF('[1]PAST gabung all'!AU22&gt;=10,'[1]PAST gabung all'!AU22/5,1)</f>
        <v>176.04665236287616</v>
      </c>
      <c r="AJ21" s="3">
        <f>IF('[1]PAST gabung all'!AV22&gt;=10,'[1]PAST gabung all'!AV22/5,1)</f>
        <v>35.209330472575232</v>
      </c>
      <c r="AK21" s="3">
        <f>IF('[1]PAST gabung all'!AW22&gt;=10,'[1]PAST gabung all'!AW22/5,1)</f>
        <v>35.209330472575232</v>
      </c>
      <c r="AL21" s="3">
        <f>IF('[1]PAST gabung all'!AX22&gt;=10,'[1]PAST gabung all'!AX22/5,1)</f>
        <v>35.209330472575232</v>
      </c>
      <c r="AM21" s="3">
        <f>IF('[1]PAST gabung all'!AY22&gt;=10,'[1]PAST gabung all'!AY22/5,1)</f>
        <v>105.62799141772571</v>
      </c>
      <c r="AN21" s="3"/>
      <c r="AO21" s="3">
        <v>2</v>
      </c>
      <c r="AP21" s="3"/>
      <c r="AQ21" s="3">
        <f>IF('[1]PAST gabung all'!BC22&gt;=10,'[1]PAST gabung all'!BC22/5,1)</f>
        <v>70.418660945150464</v>
      </c>
      <c r="AR21" s="3"/>
      <c r="AS21" s="3"/>
      <c r="AT21" s="3"/>
      <c r="AU21" s="3"/>
      <c r="AV21" s="3"/>
      <c r="AW21" s="3">
        <f>IF('[1]PAST gabung all'!BI22&gt;=10,'[1]PAST gabung all'!BI22/5,1)</f>
        <v>35.209330472575232</v>
      </c>
      <c r="AX21" s="3"/>
      <c r="AY21" s="3">
        <v>1</v>
      </c>
      <c r="AZ21" s="3">
        <v>1</v>
      </c>
      <c r="BA21" s="3">
        <v>1</v>
      </c>
      <c r="BB21" s="3">
        <v>1</v>
      </c>
      <c r="BC21" s="3"/>
      <c r="BD21" s="3">
        <v>1</v>
      </c>
      <c r="BE21" s="3">
        <v>1</v>
      </c>
      <c r="BF21" s="3">
        <v>2</v>
      </c>
      <c r="BG21" s="3"/>
      <c r="BH21" s="3">
        <f>IF('[1]PAST gabung all'!BY22&gt;=10,'[1]PAST gabung all'!BY22/5,1)</f>
        <v>35.209330472575232</v>
      </c>
      <c r="BI21" s="3">
        <v>1</v>
      </c>
      <c r="BJ21" s="3"/>
      <c r="BK21" s="3"/>
      <c r="BL21" s="3">
        <v>1</v>
      </c>
      <c r="BM21" s="3"/>
      <c r="BN21" s="3"/>
      <c r="BO21" s="3"/>
      <c r="BP21" s="3"/>
      <c r="BQ21" s="3">
        <v>1</v>
      </c>
      <c r="BR21" s="3"/>
      <c r="BS21" s="3">
        <v>1</v>
      </c>
      <c r="BT21" s="3">
        <v>2</v>
      </c>
      <c r="BU21" s="3"/>
      <c r="BV21" s="3"/>
      <c r="BW21" s="3">
        <f>IF('[1]PAST gabung all'!CN22&gt;=10,'[1]PAST gabung all'!CN22/5,1)</f>
        <v>35.209330472575232</v>
      </c>
      <c r="BX21" s="3">
        <v>3</v>
      </c>
      <c r="BY21" s="3">
        <f>IF('[1]PAST gabung all'!CP22&gt;=10,'[1]PAST gabung all'!CP22/5,1)</f>
        <v>35.209330472575232</v>
      </c>
      <c r="BZ21" s="3">
        <f>IF('[1]PAST gabung all'!CQ22&gt;=10,'[1]PAST gabung all'!CQ22/5,1)</f>
        <v>35.209330472575232</v>
      </c>
      <c r="CA21" s="3"/>
      <c r="CB21" s="3"/>
      <c r="CC21" s="3">
        <f>IF('[1]PAST gabung all'!CT22&gt;=10,'[1]PAST gabung all'!CT22/5,1)</f>
        <v>35.209330472575232</v>
      </c>
      <c r="CD21" s="3">
        <v>3</v>
      </c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>
        <v>2</v>
      </c>
      <c r="CR21" s="3"/>
      <c r="CS21" s="3"/>
      <c r="CT21" s="3">
        <v>1</v>
      </c>
      <c r="CU21" s="3"/>
      <c r="CV21" s="3"/>
      <c r="CW21" s="3"/>
      <c r="CX21" s="3"/>
      <c r="CY21" s="3"/>
      <c r="CZ21" s="3">
        <v>1</v>
      </c>
      <c r="DA21" s="3">
        <v>5</v>
      </c>
      <c r="DB21" s="3">
        <v>1</v>
      </c>
      <c r="DC21" s="3">
        <v>1</v>
      </c>
      <c r="DD21" s="3"/>
      <c r="DE21" s="3"/>
      <c r="DF21" s="3"/>
      <c r="DG21" s="3"/>
      <c r="DH21" s="3"/>
      <c r="DI21" s="3">
        <v>1</v>
      </c>
      <c r="DJ21" s="3"/>
      <c r="DK21" s="3">
        <v>3</v>
      </c>
      <c r="DL21" s="3">
        <v>1</v>
      </c>
      <c r="DM21" s="3"/>
      <c r="DN21" s="3">
        <v>1</v>
      </c>
      <c r="DO21" s="3"/>
      <c r="DP21" s="3">
        <v>2</v>
      </c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>
        <v>1</v>
      </c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>
        <v>1</v>
      </c>
      <c r="EZ21" s="3">
        <v>1</v>
      </c>
      <c r="FA21" s="3"/>
      <c r="FB21" s="3"/>
      <c r="FC21" s="3"/>
      <c r="FD21" s="3"/>
      <c r="FE21" s="3"/>
      <c r="FF21" s="3"/>
      <c r="FG21" s="3">
        <v>1</v>
      </c>
      <c r="FH21" s="3">
        <v>1</v>
      </c>
      <c r="FI21" s="3">
        <v>1</v>
      </c>
      <c r="FJ21" s="3">
        <f>IF('[1]PAST gabung all'!GA22&gt;=10,'[1]PAST gabung all'!GA22/5,1)</f>
        <v>35.209330472575232</v>
      </c>
      <c r="FK21" s="3"/>
      <c r="FL21" s="3">
        <v>1</v>
      </c>
      <c r="FM21" s="3">
        <v>1</v>
      </c>
      <c r="FN21" s="3"/>
      <c r="FO21" s="3"/>
      <c r="FP21" s="3"/>
    </row>
    <row r="22" spans="1:172" x14ac:dyDescent="0.25">
      <c r="A22" s="3">
        <v>18</v>
      </c>
      <c r="B22" s="3">
        <v>1</v>
      </c>
      <c r="C22" s="8"/>
      <c r="D22" s="4">
        <v>12.515000000000001</v>
      </c>
      <c r="E22" s="3">
        <v>34</v>
      </c>
      <c r="F22" s="3">
        <v>35</v>
      </c>
      <c r="G22" s="3">
        <v>10823.787467311799</v>
      </c>
      <c r="H22" s="3">
        <f>IF('[1]PAST gabung all'!T23&gt;=10,'[1]PAST gabung all'!T23/5,1)</f>
        <v>1820.003623270311</v>
      </c>
      <c r="I22" s="3">
        <f>IF('[1]PAST gabung all'!U23&gt;=10,'[1]PAST gabung all'!U23/5,1)</f>
        <v>266.34199364931385</v>
      </c>
      <c r="J22" s="3">
        <f>IF('[1]PAST gabung all'!V23&gt;=10,'[1]PAST gabung all'!V23/5,1)</f>
        <v>221.9516613744282</v>
      </c>
      <c r="K22" s="3">
        <f>IF('[1]PAST gabung all'!W23&gt;=10,'[1]PAST gabung all'!W23/5,1)</f>
        <v>88.780664549771274</v>
      </c>
      <c r="L22" s="3">
        <f>IF('[1]PAST gabung all'!X23&gt;=10,'[1]PAST gabung all'!X23/5,1)</f>
        <v>266.34199364931385</v>
      </c>
      <c r="M22" s="3">
        <f>IF('[1]PAST gabung all'!Y23&gt;=10,'[1]PAST gabung all'!Y23/5,1)</f>
        <v>177.56132909954255</v>
      </c>
      <c r="N22" s="3">
        <f>IF('[1]PAST gabung all'!Z23&gt;=10,'[1]PAST gabung all'!Z23/5,1)</f>
        <v>310.73232592419947</v>
      </c>
      <c r="O22" s="3">
        <f>IF('[1]PAST gabung all'!AA23&gt;=10,'[1]PAST gabung all'!AA23/5,1)</f>
        <v>2352.6876105689385</v>
      </c>
      <c r="P22" s="3">
        <f>IF('[1]PAST gabung all'!AB23&gt;=10,'[1]PAST gabung all'!AB23/5,1)</f>
        <v>221.9516613744282</v>
      </c>
      <c r="Q22" s="3">
        <f>IF('[1]PAST gabung all'!AC23&gt;=10,'[1]PAST gabung all'!AC23/5,1)</f>
        <v>665.85498412328457</v>
      </c>
      <c r="R22" s="3">
        <f>IF('[1]PAST gabung all'!AD23&gt;=10,'[1]PAST gabung all'!AD23/5,1)</f>
        <v>36.203867196751226</v>
      </c>
      <c r="S22" s="3"/>
      <c r="T22" s="3">
        <f>IF('[1]PAST gabung all'!AF23&gt;=10,'[1]PAST gabung all'!AF23/5,1)</f>
        <v>1065.3679745972554</v>
      </c>
      <c r="U22" s="3">
        <f>IF('[1]PAST gabung all'!AG23&gt;=10,'[1]PAST gabung all'!AG23/5,1)</f>
        <v>88.780664549771274</v>
      </c>
      <c r="V22" s="3">
        <f>IF('[1]PAST gabung all'!AH23&gt;=10,'[1]PAST gabung all'!AH23/5,1)</f>
        <v>44.390332274885637</v>
      </c>
      <c r="W22" s="3"/>
      <c r="X22" s="3"/>
      <c r="Y22" s="3"/>
      <c r="Z22" s="3"/>
      <c r="AA22" s="3">
        <f>IF('[1]PAST gabung all'!AM23&gt;=10,'[1]PAST gabung all'!AM23/5,1)</f>
        <v>88.780664549771274</v>
      </c>
      <c r="AB22" s="3">
        <f>IF('[1]PAST gabung all'!AN23&gt;=10,'[1]PAST gabung all'!AN23/5,1)</f>
        <v>177.56132909954255</v>
      </c>
      <c r="AC22" s="3">
        <f>IF('[1]PAST gabung all'!AO23&gt;=10,'[1]PAST gabung all'!AO23/5,1)</f>
        <v>133.17099682465692</v>
      </c>
      <c r="AD22" s="3">
        <f>IF('[1]PAST gabung all'!AP23&gt;=10,'[1]PAST gabung all'!AP23/5,1)</f>
        <v>177.56132909954255</v>
      </c>
      <c r="AE22" s="3">
        <f>IF('[1]PAST gabung all'!AQ23&gt;=10,'[1]PAST gabung all'!AQ23/5,1)</f>
        <v>399.51299047397072</v>
      </c>
      <c r="AF22" s="3">
        <f>IF('[1]PAST gabung all'!AR23&gt;=10,'[1]PAST gabung all'!AR23/5,1)</f>
        <v>177.56132909954255</v>
      </c>
      <c r="AG22" s="3">
        <f>IF('[1]PAST gabung all'!AS23&gt;=10,'[1]PAST gabung all'!AS23/5,1)</f>
        <v>133.17099682465692</v>
      </c>
      <c r="AH22" s="3">
        <f>IF('[1]PAST gabung all'!AT23&gt;=10,'[1]PAST gabung all'!AT23/5,1)</f>
        <v>221.9516613744282</v>
      </c>
      <c r="AI22" s="3">
        <f>IF('[1]PAST gabung all'!AU23&gt;=10,'[1]PAST gabung all'!AU23/5,1)</f>
        <v>710.24531639817019</v>
      </c>
      <c r="AJ22" s="3">
        <f>IF('[1]PAST gabung all'!AV23&gt;=10,'[1]PAST gabung all'!AV23/5,1)</f>
        <v>133.17099682465692</v>
      </c>
      <c r="AK22" s="3">
        <f>IF('[1]PAST gabung all'!AW23&gt;=10,'[1]PAST gabung all'!AW23/5,1)</f>
        <v>44.390332274885637</v>
      </c>
      <c r="AL22" s="3">
        <f>IF('[1]PAST gabung all'!AX23&gt;=10,'[1]PAST gabung all'!AX23/5,1)</f>
        <v>7.3984035092583653</v>
      </c>
      <c r="AM22" s="3">
        <v>7</v>
      </c>
      <c r="AN22" s="3">
        <f>IF('[1]PAST gabung all'!AZ23&gt;=10,'[1]PAST gabung all'!AZ23/5,1)</f>
        <v>44.390332274885637</v>
      </c>
      <c r="AO22" s="3">
        <f>IF('[1]PAST gabung all'!BA23&gt;=10,'[1]PAST gabung all'!BA23/5,1)</f>
        <v>36.203867196751226</v>
      </c>
      <c r="AP22" s="3"/>
      <c r="AQ22" s="3"/>
      <c r="AR22" s="3"/>
      <c r="AS22" s="3"/>
      <c r="AT22" s="3"/>
      <c r="AU22" s="3">
        <v>18.495231942331102</v>
      </c>
      <c r="AV22" s="3"/>
      <c r="AW22" s="3">
        <f>IF('[1]PAST gabung all'!BI23&gt;=10,'[1]PAST gabung all'!BI23/5,1)</f>
        <v>88.780664549771274</v>
      </c>
      <c r="AX22" s="3"/>
      <c r="AY22" s="3">
        <v>1</v>
      </c>
      <c r="AZ22" s="3"/>
      <c r="BA22" s="3"/>
      <c r="BB22" s="3">
        <v>2</v>
      </c>
      <c r="BC22" s="3"/>
      <c r="BD22" s="3">
        <v>1</v>
      </c>
      <c r="BE22" s="3">
        <f>IF('[1]PAST gabung all'!BV23&gt;=10,'[1]PAST gabung all'!BV23/5,1)</f>
        <v>7.3985366802551891</v>
      </c>
      <c r="BF22" s="3">
        <f>IF('[1]PAST gabung all'!BW23&gt;=10,'[1]PAST gabung all'!BW23/5,1)</f>
        <v>3.6990463884662206</v>
      </c>
      <c r="BG22" s="3">
        <f>IF('[1]PAST gabung all'!BX23&gt;=10,'[1]PAST gabung all'!BX23/5,1)</f>
        <v>44.390332274885637</v>
      </c>
      <c r="BH22" s="3">
        <f>IF('[1]PAST gabung all'!BY23&gt;=10,'[1]PAST gabung all'!BY23/5,1)</f>
        <v>44.390332274885637</v>
      </c>
      <c r="BI22" s="3"/>
      <c r="BJ22" s="3"/>
      <c r="BK22" s="3">
        <v>1</v>
      </c>
      <c r="BL22" s="3">
        <f>IF('[1]PAST gabung all'!CC23&gt;=10,'[1]PAST gabung all'!CC23/5,1)</f>
        <v>7.3985366802551891</v>
      </c>
      <c r="BM22" s="3"/>
      <c r="BN22" s="3"/>
      <c r="BO22" s="3"/>
      <c r="BP22" s="3">
        <f>IF('[1]PAST gabung all'!CG23&gt;=10,'[1]PAST gabung all'!CG23/5,1)</f>
        <v>36.203867196751226</v>
      </c>
      <c r="BQ22" s="3"/>
      <c r="BR22" s="3"/>
      <c r="BS22" s="3">
        <v>2</v>
      </c>
      <c r="BT22" s="3"/>
      <c r="BU22" s="3">
        <v>36.992683401275947</v>
      </c>
      <c r="BV22" s="3">
        <v>1</v>
      </c>
      <c r="BW22" s="3"/>
      <c r="BX22" s="3">
        <v>36.992683401275947</v>
      </c>
      <c r="BY22" s="3">
        <f>IF('[1]PAST gabung all'!CP23&gt;=10,'[1]PAST gabung all'!CP23/5,1)</f>
        <v>44.390332274885637</v>
      </c>
      <c r="BZ22" s="3">
        <v>1</v>
      </c>
      <c r="CA22" s="3"/>
      <c r="CB22" s="3"/>
      <c r="CC22" s="3">
        <v>1</v>
      </c>
      <c r="CD22" s="3">
        <v>1</v>
      </c>
      <c r="CE22" s="3"/>
      <c r="CF22" s="3">
        <v>36.992683401275947</v>
      </c>
      <c r="CG22" s="3"/>
      <c r="CH22" s="3">
        <v>1</v>
      </c>
      <c r="CI22" s="3"/>
      <c r="CJ22" s="3"/>
      <c r="CK22" s="3"/>
      <c r="CL22" s="3"/>
      <c r="CM22" s="3"/>
      <c r="CN22" s="3"/>
      <c r="CO22" s="3"/>
      <c r="CP22" s="3"/>
      <c r="CQ22" s="3"/>
      <c r="CR22" s="3">
        <v>1</v>
      </c>
      <c r="CS22" s="3"/>
      <c r="CT22" s="3">
        <v>1</v>
      </c>
      <c r="CU22" s="3"/>
      <c r="CV22" s="3">
        <v>1</v>
      </c>
      <c r="CW22" s="3"/>
      <c r="CX22" s="3">
        <f>IF('[1]PAST gabung all'!DO23&gt;=10,'[1]PAST gabung all'!DO23/5,1)</f>
        <v>44.390332274885637</v>
      </c>
      <c r="CY22" s="3"/>
      <c r="CZ22" s="3">
        <f>IF('[1]PAST gabung all'!DQ23&gt;=10,'[1]PAST gabung all'!DQ23/5,1)</f>
        <v>44.390332274885637</v>
      </c>
      <c r="DA22" s="3">
        <f>IF('[1]PAST gabung all'!DR23&gt;=10,'[1]PAST gabung all'!DR23/5,1)</f>
        <v>14.795297747219383</v>
      </c>
      <c r="DB22" s="3"/>
      <c r="DC22" s="3"/>
      <c r="DD22" s="3">
        <v>18.495231942331102</v>
      </c>
      <c r="DE22" s="3"/>
      <c r="DF22" s="3"/>
      <c r="DG22" s="3"/>
      <c r="DH22" s="3"/>
      <c r="DI22" s="3"/>
      <c r="DJ22" s="3"/>
      <c r="DK22" s="3"/>
      <c r="DL22" s="3"/>
      <c r="DM22" s="3"/>
      <c r="DN22" s="3">
        <v>2</v>
      </c>
      <c r="DO22" s="3"/>
      <c r="DP22" s="3">
        <f>IF('[1]PAST gabung all'!EG23&gt;=10,'[1]PAST gabung all'!EG23/5,1)</f>
        <v>44.390332274885637</v>
      </c>
      <c r="DQ22" s="3"/>
      <c r="DR22" s="3"/>
      <c r="DS22" s="3"/>
      <c r="DT22" s="3"/>
      <c r="DU22" s="3">
        <v>2</v>
      </c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>
        <v>18.495231942331102</v>
      </c>
      <c r="EY22" s="3"/>
      <c r="EZ22" s="3">
        <v>36.992683401275947</v>
      </c>
      <c r="FA22" s="3"/>
      <c r="FB22" s="3"/>
      <c r="FC22" s="3"/>
      <c r="FD22" s="3"/>
      <c r="FE22" s="3"/>
      <c r="FF22" s="3">
        <v>3</v>
      </c>
      <c r="FG22" s="3">
        <f>IF('[1]PAST gabung all'!FX23&gt;=10,'[1]PAST gabung all'!FX23/5,1)</f>
        <v>3.6991795594630452</v>
      </c>
      <c r="FH22" s="3">
        <v>2</v>
      </c>
      <c r="FI22" s="3">
        <v>3</v>
      </c>
      <c r="FJ22" s="3">
        <v>2</v>
      </c>
      <c r="FK22" s="3"/>
      <c r="FL22" s="3">
        <v>7</v>
      </c>
      <c r="FM22" s="3">
        <v>36.992683401275947</v>
      </c>
      <c r="FN22" s="3"/>
      <c r="FO22" s="3"/>
      <c r="FP22" s="3"/>
    </row>
    <row r="23" spans="1:172" x14ac:dyDescent="0.25">
      <c r="A23" s="3">
        <v>19</v>
      </c>
      <c r="B23" s="3">
        <v>1</v>
      </c>
      <c r="C23" s="8"/>
      <c r="D23" s="4">
        <v>13.474</v>
      </c>
      <c r="E23" s="3">
        <v>36</v>
      </c>
      <c r="F23" s="3">
        <v>37</v>
      </c>
      <c r="G23" s="3">
        <v>7415.3961479836507</v>
      </c>
      <c r="H23" s="3">
        <f>IF('[1]PAST gabung all'!T24&gt;=10,'[1]PAST gabung all'!T24/5,1)</f>
        <v>1033.6647655579668</v>
      </c>
      <c r="I23" s="3">
        <f>IF('[1]PAST gabung all'!U24&gt;=10,'[1]PAST gabung all'!U24/5,1)</f>
        <v>96.906071771059402</v>
      </c>
      <c r="J23" s="3">
        <f>IF('[1]PAST gabung all'!V24&gt;=10,'[1]PAST gabung all'!V24/5,1)</f>
        <v>323.02023923686465</v>
      </c>
      <c r="K23" s="3">
        <f>IF('[1]PAST gabung all'!W24&gt;=10,'[1]PAST gabung all'!W24/5,1)</f>
        <v>64.604047847372925</v>
      </c>
      <c r="L23" s="3">
        <f>IF('[1]PAST gabung all'!X24&gt;=10,'[1]PAST gabung all'!X24/5,1)</f>
        <v>226.11416746580525</v>
      </c>
      <c r="M23" s="3">
        <f>IF('[1]PAST gabung all'!Y24&gt;=10,'[1]PAST gabung all'!Y24/5,1)</f>
        <v>161.51011961843233</v>
      </c>
      <c r="N23" s="3">
        <f>IF('[1]PAST gabung all'!Z24&gt;=10,'[1]PAST gabung all'!Z24/5,1)</f>
        <v>161.51011961843233</v>
      </c>
      <c r="O23" s="3">
        <f>IF('[1]PAST gabung all'!AA24&gt;=10,'[1]PAST gabung all'!AA24/5,1)</f>
        <v>1905.8194114975013</v>
      </c>
      <c r="P23" s="3">
        <f>IF('[1]PAST gabung all'!AB24&gt;=10,'[1]PAST gabung all'!AB24/5,1)</f>
        <v>387.62428708423761</v>
      </c>
      <c r="Q23" s="3">
        <f>IF('[1]PAST gabung all'!AC24&gt;=10,'[1]PAST gabung all'!AC24/5,1)</f>
        <v>516.8323827789834</v>
      </c>
      <c r="R23" s="3"/>
      <c r="S23" s="3">
        <v>1</v>
      </c>
      <c r="T23" s="3">
        <f>IF('[1]PAST gabung all'!AF24&gt;=10,'[1]PAST gabung all'!AF24/5,1)</f>
        <v>419.92631100792403</v>
      </c>
      <c r="U23" s="3">
        <f>IF('[1]PAST gabung all'!AG24&gt;=10,'[1]PAST gabung all'!AG24/5,1)</f>
        <v>32.302023923686463</v>
      </c>
      <c r="V23" s="3">
        <f>IF('[1]PAST gabung all'!AH24&gt;=10,'[1]PAST gabung all'!AH24/5,1)</f>
        <v>64.604047847372925</v>
      </c>
      <c r="W23" s="3"/>
      <c r="X23" s="3"/>
      <c r="Y23" s="3"/>
      <c r="Z23" s="3">
        <v>1</v>
      </c>
      <c r="AA23" s="3">
        <f>IF('[1]PAST gabung all'!AM24&gt;=10,'[1]PAST gabung all'!AM24/5,1)</f>
        <v>32.302023923686463</v>
      </c>
      <c r="AB23" s="3">
        <f>IF('[1]PAST gabung all'!AN24&gt;=10,'[1]PAST gabung all'!AN24/5,1)</f>
        <v>32.302023923686463</v>
      </c>
      <c r="AC23" s="3">
        <f>IF('[1]PAST gabung all'!AO24&gt;=10,'[1]PAST gabung all'!AO24/5,1)</f>
        <v>290.71821531317818</v>
      </c>
      <c r="AD23" s="3">
        <f>IF('[1]PAST gabung all'!AP24&gt;=10,'[1]PAST gabung all'!AP24/5,1)</f>
        <v>226.11416746580525</v>
      </c>
      <c r="AE23" s="3">
        <f>IF('[1]PAST gabung all'!AQ24&gt;=10,'[1]PAST gabung all'!AQ24/5,1)</f>
        <v>193.8121435421188</v>
      </c>
      <c r="AF23" s="3">
        <f>IF('[1]PAST gabung all'!AR24&gt;=10,'[1]PAST gabung all'!AR24/5,1)</f>
        <v>64.604047847372925</v>
      </c>
      <c r="AG23" s="3">
        <f>IF('[1]PAST gabung all'!AS24&gt;=10,'[1]PAST gabung all'!AS24/5,1)</f>
        <v>32.302023923686463</v>
      </c>
      <c r="AH23" s="3">
        <f>IF('[1]PAST gabung all'!AT24&gt;=10,'[1]PAST gabung all'!AT24/5,1)</f>
        <v>226.11416746580525</v>
      </c>
      <c r="AI23" s="3">
        <f>IF('[1]PAST gabung all'!AU24&gt;=10,'[1]PAST gabung all'!AU24/5,1)</f>
        <v>193.8121435421188</v>
      </c>
      <c r="AJ23" s="3"/>
      <c r="AK23" s="3">
        <f>IF('[1]PAST gabung all'!AW24&gt;=10,'[1]PAST gabung all'!AW24/5,1)</f>
        <v>32.302023923686463</v>
      </c>
      <c r="AL23" s="3">
        <f>IF('[1]PAST gabung all'!AX24&gt;=10,'[1]PAST gabung all'!AX24/5,1)</f>
        <v>5.3836814212890527</v>
      </c>
      <c r="AM23" s="3">
        <f>IF('[1]PAST gabung all'!AY24&gt;=10,'[1]PAST gabung all'!AY24/5,1)</f>
        <v>64.604047847372925</v>
      </c>
      <c r="AN23" s="3">
        <f>IF('[1]PAST gabung all'!AZ24&gt;=10,'[1]PAST gabung all'!AZ24/5,1)</f>
        <v>64.604047847372925</v>
      </c>
      <c r="AO23" s="3"/>
      <c r="AP23" s="3"/>
      <c r="AQ23" s="3"/>
      <c r="AR23" s="3"/>
      <c r="AS23" s="3"/>
      <c r="AT23" s="3"/>
      <c r="AU23" s="3"/>
      <c r="AV23" s="3">
        <f>IF('[1]PAST gabung all'!BH24&gt;=10,'[1]PAST gabung all'!BH24/5,1)</f>
        <v>96.906071771059402</v>
      </c>
      <c r="AW23" s="3"/>
      <c r="AX23" s="3"/>
      <c r="AY23" s="3"/>
      <c r="AZ23" s="3"/>
      <c r="BA23" s="3">
        <v>2</v>
      </c>
      <c r="BB23" s="3"/>
      <c r="BC23" s="3"/>
      <c r="BD23" s="3"/>
      <c r="BE23" s="3"/>
      <c r="BF23" s="3"/>
      <c r="BG23" s="3">
        <f>IF('[1]PAST gabung all'!BX24&gt;=10,'[1]PAST gabung all'!BX24/5,1)</f>
        <v>32.302023923686463</v>
      </c>
      <c r="BH23" s="3">
        <f>IF('[1]PAST gabung all'!BY24&gt;=10,'[1]PAST gabung all'!BY24/5,1)</f>
        <v>32.302023923686463</v>
      </c>
      <c r="BI23" s="3"/>
      <c r="BJ23" s="3"/>
      <c r="BK23" s="3"/>
      <c r="BL23" s="3">
        <v>1</v>
      </c>
      <c r="BM23" s="3">
        <v>1</v>
      </c>
      <c r="BN23" s="3"/>
      <c r="BO23" s="3">
        <f>IF('[1]PAST gabung all'!CF24&gt;=10,'[1]PAST gabung all'!CF24/5,1)</f>
        <v>32.302023923686463</v>
      </c>
      <c r="BP23" s="3"/>
      <c r="BQ23" s="3"/>
      <c r="BR23" s="3"/>
      <c r="BS23" s="3">
        <v>1</v>
      </c>
      <c r="BT23" s="3">
        <v>4</v>
      </c>
      <c r="BU23" s="3">
        <v>1</v>
      </c>
      <c r="BV23" s="3">
        <v>80.755059809216164</v>
      </c>
      <c r="BW23" s="3">
        <v>1</v>
      </c>
      <c r="BX23" s="3">
        <f>IF('[1]PAST gabung all'!CO24&gt;=10,'[1]PAST gabung all'!CO24/5,1)</f>
        <v>32.302023923686463</v>
      </c>
      <c r="BY23" s="3"/>
      <c r="BZ23" s="3">
        <f>IF('[1]PAST gabung all'!CQ24&gt;=10,'[1]PAST gabung all'!CQ24/5,1)</f>
        <v>32.302023923686463</v>
      </c>
      <c r="CA23" s="3">
        <v>1</v>
      </c>
      <c r="CB23" s="3"/>
      <c r="CC23" s="3">
        <f>IF('[1]PAST gabung all'!CT24&gt;=10,'[1]PAST gabung all'!CT24/5,1)</f>
        <v>64.604047847372925</v>
      </c>
      <c r="CD23" s="3"/>
      <c r="CE23" s="3"/>
      <c r="CF23" s="3">
        <v>1</v>
      </c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>
        <v>1</v>
      </c>
      <c r="CU23" s="3"/>
      <c r="CV23" s="3">
        <v>2</v>
      </c>
      <c r="CW23" s="3"/>
      <c r="CX23" s="3"/>
      <c r="CY23" s="3"/>
      <c r="CZ23" s="3"/>
      <c r="DA23" s="3">
        <v>1</v>
      </c>
      <c r="DB23" s="3"/>
      <c r="DC23" s="3">
        <f>IF('[1]PAST gabung all'!DT24&gt;=10,'[1]PAST gabung all'!DT24/5,1)</f>
        <v>32.302023923686463</v>
      </c>
      <c r="DD23" s="3"/>
      <c r="DE23" s="3"/>
      <c r="DF23" s="3"/>
      <c r="DG23" s="3"/>
      <c r="DH23" s="3"/>
      <c r="DI23" s="3">
        <v>2</v>
      </c>
      <c r="DJ23" s="3"/>
      <c r="DK23" s="3"/>
      <c r="DL23" s="3"/>
      <c r="DM23" s="3"/>
      <c r="DN23" s="3"/>
      <c r="DO23" s="3">
        <f>IF('[1]PAST gabung all'!EF24&gt;=10,'[1]PAST gabung all'!EF24/5,1)</f>
        <v>32.302023923686463</v>
      </c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>
        <v>1</v>
      </c>
      <c r="EC23" s="3"/>
      <c r="ED23" s="3"/>
      <c r="EE23" s="3"/>
      <c r="EF23" s="3"/>
      <c r="EG23" s="3">
        <v>1</v>
      </c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>
        <f>IF('[1]PAST gabung all'!FQ24&gt;=10,'[1]PAST gabung all'!FQ24/5,1)</f>
        <v>32.302023923686463</v>
      </c>
      <c r="FA23" s="3">
        <v>1</v>
      </c>
      <c r="FB23" s="3"/>
      <c r="FC23" s="3"/>
      <c r="FD23" s="3"/>
      <c r="FE23" s="3"/>
      <c r="FF23" s="3">
        <f>IF('[1]PAST gabung all'!FW24&gt;=10,'[1]PAST gabung all'!FW24/5,1)</f>
        <v>32.302023923686463</v>
      </c>
      <c r="FG23" s="3"/>
      <c r="FH23" s="3"/>
      <c r="FI23" s="3"/>
      <c r="FJ23" s="3">
        <v>1</v>
      </c>
      <c r="FK23" s="3">
        <v>1</v>
      </c>
      <c r="FL23" s="3">
        <v>3</v>
      </c>
      <c r="FM23" s="3"/>
      <c r="FN23" s="3"/>
      <c r="FO23" s="3"/>
      <c r="FP23" s="3"/>
    </row>
    <row r="24" spans="1:172" x14ac:dyDescent="0.25">
      <c r="A24" s="3">
        <v>20</v>
      </c>
      <c r="B24" s="3">
        <v>1</v>
      </c>
      <c r="C24" s="8"/>
      <c r="D24" s="4">
        <v>14.621</v>
      </c>
      <c r="E24" s="3">
        <v>38</v>
      </c>
      <c r="F24" s="3">
        <v>39</v>
      </c>
      <c r="G24" s="3">
        <v>10701.059020198474</v>
      </c>
      <c r="H24" s="3">
        <f>IF('[1]PAST gabung all'!T25&gt;=10,'[1]PAST gabung all'!T25/5,1)</f>
        <v>1729.4245588202273</v>
      </c>
      <c r="I24" s="3">
        <f>IF('[1]PAST gabung all'!U25&gt;=10,'[1]PAST gabung all'!U25/5,1)</f>
        <v>233.70602146219289</v>
      </c>
      <c r="J24" s="3">
        <f>IF('[1]PAST gabung all'!V25&gt;=10,'[1]PAST gabung all'!V25/5,1)</f>
        <v>140.22361287731573</v>
      </c>
      <c r="K24" s="3"/>
      <c r="L24" s="3">
        <f>IF('[1]PAST gabung all'!X25&gt;=10,'[1]PAST gabung all'!X25/5,1)</f>
        <v>233.70602146219289</v>
      </c>
      <c r="M24" s="3">
        <f>IF('[1]PAST gabung all'!Y25&gt;=10,'[1]PAST gabung all'!Y25/5,1)</f>
        <v>373.92963433950865</v>
      </c>
      <c r="N24" s="3">
        <f>IF('[1]PAST gabung all'!Z25&gt;=10,'[1]PAST gabung all'!Z25/5,1)</f>
        <v>280.44722575463146</v>
      </c>
      <c r="O24" s="3">
        <f>IF('[1]PAST gabung all'!AA25&gt;=10,'[1]PAST gabung all'!AA25/5,1)</f>
        <v>3178.4018918858233</v>
      </c>
      <c r="P24" s="3">
        <f>IF('[1]PAST gabung all'!AB25&gt;=10,'[1]PAST gabung all'!AB25/5,1)</f>
        <v>140.22361287731573</v>
      </c>
      <c r="Q24" s="3">
        <f>IF('[1]PAST gabung all'!AC25&gt;=10,'[1]PAST gabung all'!AC25/5,1)</f>
        <v>654.37686009414006</v>
      </c>
      <c r="R24" s="3">
        <f>IF('[1]PAST gabung all'!AD25&gt;=10,'[1]PAST gabung all'!AD25/5,1)</f>
        <v>12.055887776518158</v>
      </c>
      <c r="S24" s="3">
        <f>IF('[1]PAST gabung all'!AE25&gt;=10,'[1]PAST gabung all'!AE25/5,1)</f>
        <v>36.203867196751226</v>
      </c>
      <c r="T24" s="3">
        <f>IF('[1]PAST gabung all'!AF25&gt;=10,'[1]PAST gabung all'!AF25/5,1)</f>
        <v>1402.2361287731574</v>
      </c>
      <c r="U24" s="3"/>
      <c r="V24" s="3">
        <f>IF('[1]PAST gabung all'!AH25&gt;=10,'[1]PAST gabung all'!AH25/5,1)</f>
        <v>7.7903565194207385</v>
      </c>
      <c r="W24" s="3"/>
      <c r="X24" s="3">
        <f>IF('[1]PAST gabung all'!AJ25&gt;=10,'[1]PAST gabung all'!AJ25/5,1)</f>
        <v>46.741204292438582</v>
      </c>
      <c r="Y24" s="3"/>
      <c r="Z24" s="3"/>
      <c r="AA24" s="3">
        <f>IF('[1]PAST gabung all'!AM25&gt;=10,'[1]PAST gabung all'!AM25/5,1)</f>
        <v>46.741204292438582</v>
      </c>
      <c r="AB24" s="3">
        <f>IF('[1]PAST gabung all'!AN25&gt;=10,'[1]PAST gabung all'!AN25/5,1)</f>
        <v>280.44722575463146</v>
      </c>
      <c r="AC24" s="3">
        <f>IF('[1]PAST gabung all'!AO25&gt;=10,'[1]PAST gabung all'!AO25/5,1)</f>
        <v>233.70602146219289</v>
      </c>
      <c r="AD24" s="3">
        <f>IF('[1]PAST gabung all'!AP25&gt;=10,'[1]PAST gabung all'!AP25/5,1)</f>
        <v>373.92963433950865</v>
      </c>
      <c r="AE24" s="3">
        <f>IF('[1]PAST gabung all'!AQ25&gt;=10,'[1]PAST gabung all'!AQ25/5,1)</f>
        <v>93.482408584877163</v>
      </c>
      <c r="AF24" s="3">
        <f>IF('[1]PAST gabung all'!AR25&gt;=10,'[1]PAST gabung all'!AR25/5,1)</f>
        <v>140.22361287731573</v>
      </c>
      <c r="AG24" s="3">
        <f>IF('[1]PAST gabung all'!AS25&gt;=10,'[1]PAST gabung all'!AS25/5,1)</f>
        <v>93.482408584877163</v>
      </c>
      <c r="AH24" s="3">
        <f>IF('[1]PAST gabung all'!AT25&gt;=10,'[1]PAST gabung all'!AT25/5,1)</f>
        <v>186.96481716975433</v>
      </c>
      <c r="AI24" s="3">
        <f>IF('[1]PAST gabung all'!AU25&gt;=10,'[1]PAST gabung all'!AU25/5,1)</f>
        <v>140.22361287731573</v>
      </c>
      <c r="AJ24" s="3">
        <f>IF('[1]PAST gabung all'!AV25&gt;=10,'[1]PAST gabung all'!AV25/5,1)</f>
        <v>46.741204292438582</v>
      </c>
      <c r="AK24" s="3">
        <f>IF('[1]PAST gabung all'!AW25&gt;=10,'[1]PAST gabung all'!AW25/5,1)</f>
        <v>46.741204292438582</v>
      </c>
      <c r="AL24" s="3">
        <f>IF('[1]PAST gabung all'!AX25&gt;=10,'[1]PAST gabung all'!AX25/5,1)</f>
        <v>7.7903565194207385</v>
      </c>
      <c r="AM24" s="3">
        <f>IF('[1]PAST gabung all'!AY25&gt;=10,'[1]PAST gabung all'!AY25/5,1)</f>
        <v>46.741204292438582</v>
      </c>
      <c r="AN24" s="3">
        <f>IF('[1]PAST gabung all'!AZ25&gt;=10,'[1]PAST gabung all'!AZ25/5,1)</f>
        <v>46.741204292438582</v>
      </c>
      <c r="AO24" s="3">
        <f>IF('[1]PAST gabung all'!BA25&gt;=10,'[1]PAST gabung all'!BA25/5,1)</f>
        <v>3.8935423175601338</v>
      </c>
      <c r="AP24" s="3">
        <f>IF('[1]PAST gabung all'!BB25&gt;=10,'[1]PAST gabung all'!BB25/5,1)</f>
        <v>15.578843390669778</v>
      </c>
      <c r="AQ24" s="3">
        <v>77.894216953348888</v>
      </c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2</v>
      </c>
      <c r="BI24" s="3"/>
      <c r="BJ24" s="3"/>
      <c r="BK24" s="3">
        <v>1</v>
      </c>
      <c r="BL24" s="3"/>
      <c r="BM24" s="3"/>
      <c r="BN24" s="3"/>
      <c r="BO24" s="3"/>
      <c r="BP24" s="3"/>
      <c r="BQ24" s="3"/>
      <c r="BR24" s="3">
        <v>2</v>
      </c>
      <c r="BS24" s="3">
        <v>19.474722768444533</v>
      </c>
      <c r="BT24" s="3"/>
      <c r="BU24" s="3"/>
      <c r="BV24" s="3"/>
      <c r="BW24" s="3"/>
      <c r="BX24" s="3">
        <v>38.951081479039303</v>
      </c>
      <c r="BY24" s="3"/>
      <c r="BZ24" s="3"/>
      <c r="CA24" s="3">
        <v>38.951081479039303</v>
      </c>
      <c r="CB24" s="3"/>
      <c r="CC24" s="3"/>
      <c r="CD24" s="3">
        <v>2</v>
      </c>
      <c r="CE24" s="3"/>
      <c r="CF24" s="3"/>
      <c r="CG24" s="3"/>
      <c r="CH24" s="3">
        <v>1</v>
      </c>
      <c r="CI24" s="3"/>
      <c r="CJ24" s="3"/>
      <c r="CK24" s="3"/>
      <c r="CL24" s="3">
        <v>1</v>
      </c>
      <c r="CM24" s="3"/>
      <c r="CN24" s="3"/>
      <c r="CO24" s="3"/>
      <c r="CP24" s="3"/>
      <c r="CQ24" s="3">
        <v>38.951081479039303</v>
      </c>
      <c r="CR24" s="3">
        <v>1</v>
      </c>
      <c r="CS24" s="3">
        <v>77.894216953348888</v>
      </c>
      <c r="CT24" s="3">
        <v>1</v>
      </c>
      <c r="CU24" s="3"/>
      <c r="CV24" s="3">
        <v>1</v>
      </c>
      <c r="CW24" s="3"/>
      <c r="CX24" s="3"/>
      <c r="CY24" s="3"/>
      <c r="CZ24" s="3"/>
      <c r="DA24" s="3">
        <f>IF('[1]PAST gabung all'!DR25&gt;=10,'[1]PAST gabung all'!DR25/5,1)</f>
        <v>46.741204292438582</v>
      </c>
      <c r="DB24" s="3"/>
      <c r="DC24" s="3"/>
      <c r="DD24" s="3">
        <f>IF('[1]PAST gabung all'!DU25&gt;=10,'[1]PAST gabung all'!DU25/5,1)</f>
        <v>46.741204292438582</v>
      </c>
      <c r="DE24" s="3"/>
      <c r="DF24" s="3"/>
      <c r="DG24" s="3"/>
      <c r="DH24" s="3"/>
      <c r="DI24" s="3">
        <v>1</v>
      </c>
      <c r="DJ24" s="3"/>
      <c r="DK24" s="3"/>
      <c r="DL24" s="3"/>
      <c r="DM24" s="3"/>
      <c r="DN24" s="3"/>
      <c r="DO24" s="3">
        <v>1</v>
      </c>
      <c r="DP24" s="3"/>
      <c r="DQ24" s="3">
        <v>1</v>
      </c>
      <c r="DR24" s="3">
        <v>1</v>
      </c>
      <c r="DS24" s="3"/>
      <c r="DT24" s="3"/>
      <c r="DU24" s="3">
        <v>2</v>
      </c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>
        <v>1</v>
      </c>
      <c r="EZ24" s="3">
        <v>3</v>
      </c>
      <c r="FA24" s="3"/>
      <c r="FB24" s="3"/>
      <c r="FC24" s="3"/>
      <c r="FD24" s="3"/>
      <c r="FE24" s="3"/>
      <c r="FF24" s="3">
        <f>IF('[1]PAST gabung all'!FW25&gt;=10,'[1]PAST gabung all'!FW25/5,1)</f>
        <v>15.564821029382049</v>
      </c>
      <c r="FG24" s="3"/>
      <c r="FH24" s="3"/>
      <c r="FI24" s="3">
        <v>2</v>
      </c>
      <c r="FJ24" s="3"/>
      <c r="FK24" s="3">
        <v>1</v>
      </c>
      <c r="FL24" s="3"/>
      <c r="FM24" s="3"/>
      <c r="FN24" s="3"/>
      <c r="FO24" s="3"/>
      <c r="FP24" s="3"/>
    </row>
    <row r="25" spans="1:172" x14ac:dyDescent="0.25">
      <c r="A25" s="3">
        <v>21</v>
      </c>
      <c r="B25" s="3">
        <v>1</v>
      </c>
      <c r="C25" s="8"/>
      <c r="D25" s="4">
        <v>15.579000000000001</v>
      </c>
      <c r="E25" s="3">
        <v>40</v>
      </c>
      <c r="F25" s="3">
        <v>41</v>
      </c>
      <c r="G25" s="3">
        <v>8944.8695615288507</v>
      </c>
      <c r="H25" s="3">
        <f>IF('[1]PAST gabung all'!T26&gt;=10,'[1]PAST gabung all'!T26/5,1)</f>
        <v>1453.5791559352615</v>
      </c>
      <c r="I25" s="3">
        <f>IF('[1]PAST gabung all'!U26&gt;=10,'[1]PAST gabung all'!U26/5,1)</f>
        <v>419.30167959671007</v>
      </c>
      <c r="J25" s="3">
        <f>IF('[1]PAST gabung all'!V26&gt;=10,'[1]PAST gabung all'!V26/5,1)</f>
        <v>139.76722653223669</v>
      </c>
      <c r="K25" s="3">
        <f>IF('[1]PAST gabung all'!W26&gt;=10,'[1]PAST gabung all'!W26/5,1)</f>
        <v>111.81378122578936</v>
      </c>
      <c r="L25" s="3">
        <f>IF('[1]PAST gabung all'!X26&gt;=10,'[1]PAST gabung all'!X26/5,1)</f>
        <v>195.67411714513136</v>
      </c>
      <c r="M25" s="3">
        <f>IF('[1]PAST gabung all'!Y26&gt;=10,'[1]PAST gabung all'!Y26/5,1)</f>
        <v>251.58100775802603</v>
      </c>
      <c r="N25" s="3">
        <f>IF('[1]PAST gabung all'!Z26&gt;=10,'[1]PAST gabung all'!Z26/5,1)</f>
        <v>83.860335919342006</v>
      </c>
      <c r="O25" s="3">
        <f>IF('[1]PAST gabung all'!AA26&gt;=10,'[1]PAST gabung all'!AA26/5,1)</f>
        <v>2012.6480620642083</v>
      </c>
      <c r="P25" s="3">
        <f>IF('[1]PAST gabung all'!AB26&gt;=10,'[1]PAST gabung all'!AB26/5,1)</f>
        <v>111.81378122578936</v>
      </c>
      <c r="Q25" s="3">
        <f>IF('[1]PAST gabung all'!AC26&gt;=10,'[1]PAST gabung all'!AC26/5,1)</f>
        <v>726.78957796763075</v>
      </c>
      <c r="R25" s="3">
        <f>IF('[1]PAST gabung all'!AD26&gt;=10,'[1]PAST gabung all'!AD26/5,1)</f>
        <v>21.526948230495094</v>
      </c>
      <c r="S25" s="3"/>
      <c r="T25" s="3">
        <f>IF('[1]PAST gabung all'!AF26&gt;=10,'[1]PAST gabung all'!AF26/5,1)</f>
        <v>698.83613266118346</v>
      </c>
      <c r="U25" s="3">
        <f>IF('[1]PAST gabung all'!AG26&gt;=10,'[1]PAST gabung all'!AG26/5,1)</f>
        <v>83.860335919342006</v>
      </c>
      <c r="V25" s="3">
        <f>IF('[1]PAST gabung all'!AH26&gt;=10,'[1]PAST gabung all'!AH26/5,1)</f>
        <v>195.67411714513136</v>
      </c>
      <c r="W25" s="3">
        <f>IF('[1]PAST gabung all'!AI26&gt;=10,'[1]PAST gabung all'!AI26/5,1)</f>
        <v>43.053896460990188</v>
      </c>
      <c r="X25" s="3"/>
      <c r="Y25" s="3">
        <f>IF('[1]PAST gabung all'!AK26&gt;=10,'[1]PAST gabung all'!AK26/5,1)</f>
        <v>83.860335919342006</v>
      </c>
      <c r="Z25" s="3">
        <f>IF('[1]PAST gabung all'!AL26&gt;=10,'[1]PAST gabung all'!AL26/5,1)</f>
        <v>27.953445306447339</v>
      </c>
      <c r="AA25" s="3">
        <v>1</v>
      </c>
      <c r="AB25" s="3">
        <f>IF('[1]PAST gabung all'!AN26&gt;=10,'[1]PAST gabung all'!AN26/5,1)</f>
        <v>139.76722653223669</v>
      </c>
      <c r="AC25" s="3">
        <f>IF('[1]PAST gabung all'!AO26&gt;=10,'[1]PAST gabung all'!AO26/5,1)</f>
        <v>251.58100775802603</v>
      </c>
      <c r="AD25" s="3">
        <f>IF('[1]PAST gabung all'!AP26&gt;=10,'[1]PAST gabung all'!AP26/5,1)</f>
        <v>139.76722653223669</v>
      </c>
      <c r="AE25" s="3">
        <f>IF('[1]PAST gabung all'!AQ26&gt;=10,'[1]PAST gabung all'!AQ26/5,1)</f>
        <v>223.62756245157871</v>
      </c>
      <c r="AF25" s="3">
        <f>IF('[1]PAST gabung all'!AR26&gt;=10,'[1]PAST gabung all'!AR26/5,1)</f>
        <v>55.906890612894678</v>
      </c>
      <c r="AG25" s="3">
        <f>IF('[1]PAST gabung all'!AS26&gt;=10,'[1]PAST gabung all'!AS26/5,1)</f>
        <v>223.62756245157871</v>
      </c>
      <c r="AH25" s="3">
        <f>IF('[1]PAST gabung all'!AT26&gt;=10,'[1]PAST gabung all'!AT26/5,1)</f>
        <v>223.62756245157871</v>
      </c>
      <c r="AI25" s="3">
        <f>IF('[1]PAST gabung all'!AU26&gt;=10,'[1]PAST gabung all'!AU26/5,1)</f>
        <v>195.67411714513136</v>
      </c>
      <c r="AJ25" s="3">
        <f>IF('[1]PAST gabung all'!AV26&gt;=10,'[1]PAST gabung all'!AV26/5,1)</f>
        <v>83.860335919342006</v>
      </c>
      <c r="AK25" s="3">
        <f>IF('[1]PAST gabung all'!AW26&gt;=10,'[1]PAST gabung all'!AW26/5,1)</f>
        <v>55.906890612894678</v>
      </c>
      <c r="AL25" s="3">
        <v>4</v>
      </c>
      <c r="AM25" s="3">
        <f>IF('[1]PAST gabung all'!AY26&gt;=10,'[1]PAST gabung all'!AY26/5,1)</f>
        <v>27.953445306447339</v>
      </c>
      <c r="AN25" s="3">
        <f>IF('[1]PAST gabung all'!AZ26&gt;=10,'[1]PAST gabung all'!AZ26/5,1)</f>
        <v>27.953445306447339</v>
      </c>
      <c r="AO25" s="3"/>
      <c r="AP25" s="3"/>
      <c r="AQ25" s="3"/>
      <c r="AR25" s="3"/>
      <c r="AS25" s="3"/>
      <c r="AT25" s="3"/>
      <c r="AU25" s="3"/>
      <c r="AV25" s="3"/>
      <c r="AW25" s="3"/>
      <c r="AX25" s="3">
        <v>1</v>
      </c>
      <c r="AY25" s="3">
        <v>1</v>
      </c>
      <c r="AZ25" s="3"/>
      <c r="BA25" s="3"/>
      <c r="BB25" s="3">
        <f>IF('[1]PAST gabung all'!BS26&gt;=10,'[1]PAST gabung all'!BS26/5,1)</f>
        <v>27.953445306447339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>
        <f>IF('[1]PAST gabung all'!CC26&gt;=10,'[1]PAST gabung all'!CC26/5,1)</f>
        <v>27.953445306447339</v>
      </c>
      <c r="BM25" s="3">
        <v>2</v>
      </c>
      <c r="BN25" s="3">
        <v>1</v>
      </c>
      <c r="BO25" s="3">
        <v>1</v>
      </c>
      <c r="BP25" s="3">
        <f>IF('[1]PAST gabung all'!CG26&gt;=10,'[1]PAST gabung all'!CG26/5,1)</f>
        <v>83.860335919342006</v>
      </c>
      <c r="BQ25" s="3"/>
      <c r="BR25" s="3"/>
      <c r="BS25" s="3"/>
      <c r="BT25" s="3">
        <v>1</v>
      </c>
      <c r="BU25" s="3">
        <v>2</v>
      </c>
      <c r="BV25" s="3">
        <f>IF('[1]PAST gabung all'!CM26&gt;=10,'[1]PAST gabung all'!CM26/5,1)</f>
        <v>27.953445306447339</v>
      </c>
      <c r="BW25" s="3">
        <v>4</v>
      </c>
      <c r="BX25" s="3">
        <f>IF('[1]PAST gabung all'!CO26&gt;=10,'[1]PAST gabung all'!CO26/5,1)</f>
        <v>27.953445306447339</v>
      </c>
      <c r="BY25" s="3"/>
      <c r="BZ25" s="3">
        <f>IF('[1]PAST gabung all'!CQ26&gt;=10,'[1]PAST gabung all'!CQ26/5,1)</f>
        <v>27.953445306447339</v>
      </c>
      <c r="CA25" s="3">
        <f>IF('[1]PAST gabung all'!CR26&gt;=10,'[1]PAST gabung all'!CR26/5,1)</f>
        <v>27.953445306447339</v>
      </c>
      <c r="CB25" s="3"/>
      <c r="CC25" s="3"/>
      <c r="CD25" s="3">
        <v>3</v>
      </c>
      <c r="CE25" s="3"/>
      <c r="CF25" s="3"/>
      <c r="CG25" s="3">
        <v>1</v>
      </c>
      <c r="CH25" s="3">
        <f>IF('[1]PAST gabung all'!CY26&gt;=10,'[1]PAST gabung all'!CY26/5,1)</f>
        <v>27.953445306447339</v>
      </c>
      <c r="CI25" s="3"/>
      <c r="CJ25" s="3"/>
      <c r="CK25" s="3">
        <v>1</v>
      </c>
      <c r="CL25" s="3">
        <v>1</v>
      </c>
      <c r="CM25" s="3">
        <f>IF('[1]PAST gabung all'!DD26&gt;=10,'[1]PAST gabung all'!DD26/5,1)</f>
        <v>27.953445306447339</v>
      </c>
      <c r="CN25" s="3"/>
      <c r="CO25" s="3"/>
      <c r="CP25" s="3"/>
      <c r="CQ25" s="3"/>
      <c r="CR25" s="3"/>
      <c r="CS25" s="3"/>
      <c r="CT25" s="3">
        <v>2</v>
      </c>
      <c r="CU25" s="3">
        <v>1</v>
      </c>
      <c r="CV25" s="3"/>
      <c r="CW25" s="3"/>
      <c r="CX25" s="3"/>
      <c r="CY25" s="3"/>
      <c r="CZ25" s="3">
        <v>1</v>
      </c>
      <c r="DA25" s="3">
        <f>IF('[1]PAST gabung all'!DR26&gt;=10,'[1]PAST gabung all'!DR26/5,1)</f>
        <v>27.953445306447339</v>
      </c>
      <c r="DB25" s="3"/>
      <c r="DC25" s="3"/>
      <c r="DD25" s="3">
        <f>IF('[1]PAST gabung all'!DU26&gt;=10,'[1]PAST gabung all'!DU26/5,1)</f>
        <v>27.953445306447339</v>
      </c>
      <c r="DE25" s="3"/>
      <c r="DF25" s="3"/>
      <c r="DG25" s="3"/>
      <c r="DH25" s="3">
        <v>2</v>
      </c>
      <c r="DI25" s="3">
        <f>IF('[1]PAST gabung all'!DZ26&gt;=10,'[1]PAST gabung all'!DZ26/5,1)</f>
        <v>27.953445306447339</v>
      </c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>
        <v>1</v>
      </c>
      <c r="EA25" s="3">
        <v>3</v>
      </c>
      <c r="EB25" s="3"/>
      <c r="EC25" s="3"/>
      <c r="ED25" s="3"/>
      <c r="EE25" s="3"/>
      <c r="EF25" s="3"/>
      <c r="EG25" s="3"/>
      <c r="EH25" s="3">
        <f>IF('[1]PAST gabung all'!EY26&gt;=10,'[1]PAST gabung all'!EY26/5,1)</f>
        <v>27.953445306447339</v>
      </c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>
        <v>1</v>
      </c>
      <c r="EY25" s="3"/>
      <c r="EZ25" s="3">
        <v>2</v>
      </c>
      <c r="FA25" s="3">
        <f>IF('[1]PAST gabung all'!FR26&gt;=10,'[1]PAST gabung all'!FR26/5,1)</f>
        <v>27.953445306447339</v>
      </c>
      <c r="FB25" s="3">
        <v>2</v>
      </c>
      <c r="FC25" s="3">
        <v>2</v>
      </c>
      <c r="FD25" s="3"/>
      <c r="FE25" s="3"/>
      <c r="FF25" s="3">
        <f>IF('[1]PAST gabung all'!FW26&gt;=10,'[1]PAST gabung all'!FW26/5,1)</f>
        <v>27.953445306447339</v>
      </c>
      <c r="FG25" s="3">
        <v>1</v>
      </c>
      <c r="FH25" s="3">
        <f>IF('[1]PAST gabung all'!FY26&gt;=10,'[1]PAST gabung all'!FY26/5,1)</f>
        <v>55.906890612894678</v>
      </c>
      <c r="FI25" s="3"/>
      <c r="FJ25" s="3">
        <f>IF('[1]PAST gabung all'!GA26&gt;=10,'[1]PAST gabung all'!GA26/5,1)</f>
        <v>55.906890612894678</v>
      </c>
      <c r="FK25" s="3">
        <v>1</v>
      </c>
      <c r="FL25" s="3">
        <v>1</v>
      </c>
      <c r="FM25" s="3">
        <v>1</v>
      </c>
      <c r="FN25" s="3"/>
      <c r="FO25" s="3"/>
      <c r="FP25" s="3"/>
    </row>
    <row r="26" spans="1:172" x14ac:dyDescent="0.25">
      <c r="A26" s="3">
        <v>22</v>
      </c>
      <c r="B26" s="3">
        <v>1</v>
      </c>
      <c r="C26" s="8"/>
      <c r="D26" s="4">
        <v>16.073</v>
      </c>
      <c r="E26" s="3">
        <v>42</v>
      </c>
      <c r="F26" s="3">
        <v>43</v>
      </c>
      <c r="G26" s="3">
        <v>15505.972880070771</v>
      </c>
      <c r="H26" s="3">
        <f>IF('[1]PAST gabung all'!T27&gt;=10,'[1]PAST gabung all'!T27/5,1)</f>
        <v>2394.0351320611653</v>
      </c>
      <c r="I26" s="3">
        <f>IF('[1]PAST gabung all'!U27&gt;=10,'[1]PAST gabung all'!U27/5,1)</f>
        <v>258.81460887147733</v>
      </c>
      <c r="J26" s="3">
        <f>IF('[1]PAST gabung all'!V27&gt;=10,'[1]PAST gabung all'!V27/5,1)</f>
        <v>582.33286996082393</v>
      </c>
      <c r="K26" s="3"/>
      <c r="L26" s="3">
        <f>IF('[1]PAST gabung all'!X27&gt;=10,'[1]PAST gabung all'!X27/5,1)</f>
        <v>258.81460887147733</v>
      </c>
      <c r="M26" s="3">
        <f>IF('[1]PAST gabung all'!Y27&gt;=10,'[1]PAST gabung all'!Y27/5,1)</f>
        <v>258.81460887147733</v>
      </c>
      <c r="N26" s="3"/>
      <c r="O26" s="3">
        <f>IF('[1]PAST gabung all'!AA27&gt;=10,'[1]PAST gabung all'!AA27/5,1)</f>
        <v>5693.9213951725014</v>
      </c>
      <c r="P26" s="3">
        <f>IF('[1]PAST gabung all'!AB27&gt;=10,'[1]PAST gabung all'!AB27/5,1)</f>
        <v>64.703652217869333</v>
      </c>
      <c r="Q26" s="3">
        <f>IF('[1]PAST gabung all'!AC27&gt;=10,'[1]PAST gabung all'!AC27/5,1)</f>
        <v>1035.2584354859093</v>
      </c>
      <c r="R26" s="3"/>
      <c r="S26" s="3"/>
      <c r="T26" s="3">
        <f>IF('[1]PAST gabung all'!AF27&gt;=10,'[1]PAST gabung all'!AF27/5,1)</f>
        <v>1617.5913054467333</v>
      </c>
      <c r="U26" s="3"/>
      <c r="V26" s="3"/>
      <c r="W26" s="3"/>
      <c r="X26" s="3"/>
      <c r="Y26" s="3"/>
      <c r="Z26" s="3"/>
      <c r="AA26" s="3"/>
      <c r="AB26" s="3">
        <f>IF('[1]PAST gabung all'!AN27&gt;=10,'[1]PAST gabung all'!AN27/5,1)</f>
        <v>64.703652217869333</v>
      </c>
      <c r="AC26" s="3">
        <f>IF('[1]PAST gabung all'!AO27&gt;=10,'[1]PAST gabung all'!AO27/5,1)</f>
        <v>388.22191330721597</v>
      </c>
      <c r="AD26" s="3">
        <f>IF('[1]PAST gabung all'!AP27&gt;=10,'[1]PAST gabung all'!AP27/5,1)</f>
        <v>452.92556552508529</v>
      </c>
      <c r="AE26" s="3">
        <f>IF('[1]PAST gabung all'!AQ27&gt;=10,'[1]PAST gabung all'!AQ27/5,1)</f>
        <v>388.22191330721597</v>
      </c>
      <c r="AF26" s="3"/>
      <c r="AG26" s="3">
        <f>IF('[1]PAST gabung all'!AS27&gt;=10,'[1]PAST gabung all'!AS27/5,1)</f>
        <v>194.11095665360799</v>
      </c>
      <c r="AH26" s="3">
        <f>IF('[1]PAST gabung all'!AT27&gt;=10,'[1]PAST gabung all'!AT27/5,1)</f>
        <v>258.81460887147733</v>
      </c>
      <c r="AI26" s="3">
        <f>IF('[1]PAST gabung all'!AU27&gt;=10,'[1]PAST gabung all'!AU27/5,1)</f>
        <v>64.703652217869333</v>
      </c>
      <c r="AJ26" s="3"/>
      <c r="AK26" s="3">
        <f>IF('[1]PAST gabung all'!AW27&gt;=10,'[1]PAST gabung all'!AW27/5,1)</f>
        <v>64.703652217869333</v>
      </c>
      <c r="AL26" s="3">
        <f>IF('[1]PAST gabung all'!AX27&gt;=10,'[1]PAST gabung all'!AX27/5,1)</f>
        <v>12.8</v>
      </c>
      <c r="AM26" s="3"/>
      <c r="AN26" s="3">
        <f>IF('[1]PAST gabung all'!AZ27&gt;=10,'[1]PAST gabung all'!AZ27/5,1)</f>
        <v>258.81460887147733</v>
      </c>
      <c r="AO26" s="3"/>
      <c r="AP26" s="3"/>
      <c r="AQ26" s="3"/>
      <c r="AR26" s="3"/>
      <c r="AS26" s="3">
        <v>161.75913054467333</v>
      </c>
      <c r="AT26" s="3"/>
      <c r="AU26" s="3"/>
      <c r="AV26" s="3"/>
      <c r="AW26" s="3">
        <f>IF('[1]PAST gabung all'!BI27&gt;=10,'[1]PAST gabung all'!BI27/5,1)</f>
        <v>64.703652217869333</v>
      </c>
      <c r="AX26" s="3"/>
      <c r="AY26" s="3">
        <v>2</v>
      </c>
      <c r="AZ26" s="3"/>
      <c r="BA26" s="3">
        <v>1</v>
      </c>
      <c r="BB26" s="3">
        <v>2</v>
      </c>
      <c r="BC26" s="3"/>
      <c r="BD26" s="3"/>
      <c r="BE26" s="3">
        <v>1</v>
      </c>
      <c r="BF26" s="3">
        <v>1</v>
      </c>
      <c r="BG26" s="3"/>
      <c r="BH26" s="3"/>
      <c r="BI26" s="3">
        <v>1</v>
      </c>
      <c r="BJ26" s="3"/>
      <c r="BK26" s="3"/>
      <c r="BL26" s="3">
        <f>IF('[1]PAST gabung all'!CC27&gt;=10,'[1]PAST gabung all'!CC27/5,1)</f>
        <v>64.703652217869333</v>
      </c>
      <c r="BM26" s="3"/>
      <c r="BN26" s="3"/>
      <c r="BO26" s="3"/>
      <c r="BP26" s="3"/>
      <c r="BQ26" s="3"/>
      <c r="BR26" s="3"/>
      <c r="BS26" s="3"/>
      <c r="BT26" s="3">
        <v>1</v>
      </c>
      <c r="BU26" s="3"/>
      <c r="BV26" s="3">
        <f>IF('[1]PAST gabung all'!CM27&gt;=10,'[1]PAST gabung all'!CM27/5,1)</f>
        <v>64.703652217869333</v>
      </c>
      <c r="BW26" s="3"/>
      <c r="BX26" s="3">
        <f>IF('[1]PAST gabung all'!CO27&gt;=10,'[1]PAST gabung all'!CO27/5,1)</f>
        <v>64.703652217869333</v>
      </c>
      <c r="BY26" s="3"/>
      <c r="BZ26" s="3">
        <v>1</v>
      </c>
      <c r="CA26" s="3">
        <v>40.439782636168331</v>
      </c>
      <c r="CB26" s="3"/>
      <c r="CC26" s="3">
        <v>1</v>
      </c>
      <c r="CD26" s="3">
        <v>1</v>
      </c>
      <c r="CE26" s="3"/>
      <c r="CF26" s="3"/>
      <c r="CG26" s="3"/>
      <c r="CH26" s="3">
        <f>IF('[1]PAST gabung all'!CY27&gt;=10,'[1]PAST gabung all'!CY27/5,1)</f>
        <v>64.703652217869333</v>
      </c>
      <c r="CI26" s="3">
        <f>IF('[1]PAST gabung all'!CZ27&gt;=10,'[1]PAST gabung all'!CZ27/5,1)</f>
        <v>16.175913054467333</v>
      </c>
      <c r="CJ26" s="3"/>
      <c r="CK26" s="3"/>
      <c r="CL26" s="3"/>
      <c r="CM26" s="3"/>
      <c r="CN26" s="3"/>
      <c r="CO26" s="3"/>
      <c r="CP26" s="3">
        <v>80.879565272336663</v>
      </c>
      <c r="CQ26" s="3">
        <v>80.879565272336663</v>
      </c>
      <c r="CR26" s="3">
        <v>1</v>
      </c>
      <c r="CS26" s="3">
        <v>1</v>
      </c>
      <c r="CT26" s="3"/>
      <c r="CU26" s="3"/>
      <c r="CV26" s="3"/>
      <c r="CW26" s="3"/>
      <c r="CX26" s="3"/>
      <c r="CY26" s="3"/>
      <c r="CZ26" s="3"/>
      <c r="DA26" s="3">
        <f>IF('[1]PAST gabung all'!DR27&gt;=10,'[1]PAST gabung all'!DR27/5,1)</f>
        <v>32.351826108934667</v>
      </c>
      <c r="DB26" s="3">
        <v>80.879565272336663</v>
      </c>
      <c r="DC26" s="3"/>
      <c r="DD26" s="3"/>
      <c r="DE26" s="3">
        <v>2</v>
      </c>
      <c r="DF26" s="3"/>
      <c r="DG26" s="3">
        <f>IF('[1]PAST gabung all'!DX27&gt;=10,'[1]PAST gabung all'!DX27/5,1)</f>
        <v>8.0879565272336666</v>
      </c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>
        <v>3</v>
      </c>
      <c r="DV26" s="3"/>
      <c r="DW26" s="3"/>
      <c r="DX26" s="3"/>
      <c r="DY26" s="3">
        <v>1</v>
      </c>
      <c r="DZ26" s="3"/>
      <c r="EA26" s="3"/>
      <c r="EB26" s="3"/>
      <c r="EC26" s="3"/>
      <c r="ED26" s="3"/>
      <c r="EE26" s="3"/>
      <c r="EF26" s="3"/>
      <c r="EG26" s="3"/>
      <c r="EH26" s="3"/>
      <c r="EI26" s="3">
        <v>2</v>
      </c>
      <c r="EJ26" s="3">
        <v>1</v>
      </c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>
        <v>1</v>
      </c>
      <c r="EY26" s="3"/>
      <c r="EZ26" s="3">
        <v>80.879565272336663</v>
      </c>
      <c r="FA26" s="3"/>
      <c r="FB26" s="3"/>
      <c r="FC26" s="3"/>
      <c r="FD26" s="3"/>
      <c r="FE26" s="3"/>
      <c r="FF26" s="3">
        <v>3</v>
      </c>
      <c r="FG26" s="3"/>
      <c r="FH26" s="3"/>
      <c r="FI26" s="3"/>
      <c r="FJ26" s="3">
        <f>IF('[1]PAST gabung all'!GA27&gt;=10,'[1]PAST gabung all'!GA27/5,1)</f>
        <v>64.703652217869333</v>
      </c>
      <c r="FK26" s="3">
        <v>1</v>
      </c>
      <c r="FL26" s="3">
        <f>IF('[1]PAST gabung all'!GC27&gt;=10,'[1]PAST gabung all'!GC27/5,1)</f>
        <v>64.703652217869333</v>
      </c>
      <c r="FM26" s="3">
        <v>1</v>
      </c>
      <c r="FN26" s="3"/>
      <c r="FO26" s="3"/>
      <c r="FP26" s="3"/>
    </row>
    <row r="27" spans="1:172" x14ac:dyDescent="0.25">
      <c r="A27" s="3">
        <v>23</v>
      </c>
      <c r="B27" s="3">
        <v>1</v>
      </c>
      <c r="C27" s="8"/>
      <c r="D27" s="4">
        <v>16.073</v>
      </c>
      <c r="E27" s="3">
        <v>44</v>
      </c>
      <c r="F27" s="3">
        <v>45</v>
      </c>
      <c r="G27" s="3">
        <v>15786.954390535109</v>
      </c>
      <c r="H27" s="3">
        <f>IF('[1]PAST gabung all'!T28&gt;=10,'[1]PAST gabung all'!T28/5,1)</f>
        <v>3195.4846412677734</v>
      </c>
      <c r="I27" s="3">
        <f>IF('[1]PAST gabung all'!U28&gt;=10,'[1]PAST gabung all'!U28/5,1)</f>
        <v>555.73645935091713</v>
      </c>
      <c r="J27" s="3">
        <f>IF('[1]PAST gabung all'!V28&gt;=10,'[1]PAST gabung all'!V28/5,1)</f>
        <v>416.8023445131879</v>
      </c>
      <c r="K27" s="3">
        <f>IF('[1]PAST gabung all'!W28&gt;=10,'[1]PAST gabung all'!W28/5,1)</f>
        <v>69.467057418864641</v>
      </c>
      <c r="L27" s="3">
        <f>IF('[1]PAST gabung all'!X28&gt;=10,'[1]PAST gabung all'!X28/5,1)</f>
        <v>34.733528709432321</v>
      </c>
      <c r="M27" s="3">
        <f>IF('[1]PAST gabung all'!Y28&gt;=10,'[1]PAST gabung all'!Y28/5,1)</f>
        <v>208.40117225659395</v>
      </c>
      <c r="N27" s="3">
        <f>IF('[1]PAST gabung all'!Z28&gt;=10,'[1]PAST gabung all'!Z28/5,1)</f>
        <v>69.467057418864641</v>
      </c>
      <c r="O27" s="3">
        <f>IF('[1]PAST gabung all'!AA28&gt;=10,'[1]PAST gabung all'!AA28/5,1)</f>
        <v>3542.819928362097</v>
      </c>
      <c r="P27" s="3">
        <f>IF('[1]PAST gabung all'!AB28&gt;=10,'[1]PAST gabung all'!AB28/5,1)</f>
        <v>138.93411483772928</v>
      </c>
      <c r="Q27" s="3">
        <f>IF('[1]PAST gabung all'!AC28&gt;=10,'[1]PAST gabung all'!AC28/5,1)</f>
        <v>1042.0058612829696</v>
      </c>
      <c r="R27" s="3">
        <f>IF('[1]PAST gabung all'!AD28&gt;=10,'[1]PAST gabung all'!AD28/5,1)</f>
        <v>51.2</v>
      </c>
      <c r="S27" s="3"/>
      <c r="T27" s="3">
        <f>IF('[1]PAST gabung all'!AF28&gt;=10,'[1]PAST gabung all'!AF28/5,1)</f>
        <v>1528.2752632150223</v>
      </c>
      <c r="U27" s="3">
        <f>IF('[1]PAST gabung all'!AG28&gt;=10,'[1]PAST gabung all'!AG28/5,1)</f>
        <v>138.93411483772928</v>
      </c>
      <c r="V27" s="3">
        <v>694.67057418864647</v>
      </c>
      <c r="W27" s="3"/>
      <c r="X27" s="3">
        <v>694.67057418864647</v>
      </c>
      <c r="Y27" s="3">
        <v>1</v>
      </c>
      <c r="Z27" s="3">
        <v>1</v>
      </c>
      <c r="AA27" s="3">
        <f>IF('[1]PAST gabung all'!AM28&gt;=10,'[1]PAST gabung all'!AM28/5,1)</f>
        <v>102.4</v>
      </c>
      <c r="AB27" s="3">
        <f>IF('[1]PAST gabung all'!AN28&gt;=10,'[1]PAST gabung all'!AN28/5,1)</f>
        <v>277.86822967545856</v>
      </c>
      <c r="AC27" s="3">
        <f>IF('[1]PAST gabung all'!AO28&gt;=10,'[1]PAST gabung all'!AO28/5,1)</f>
        <v>347.33528709432323</v>
      </c>
      <c r="AD27" s="3">
        <f>IF('[1]PAST gabung all'!AP28&gt;=10,'[1]PAST gabung all'!AP28/5,1)</f>
        <v>277.86822967545856</v>
      </c>
      <c r="AE27" s="3">
        <f>IF('[1]PAST gabung all'!AQ28&gt;=10,'[1]PAST gabung all'!AQ28/5,1)</f>
        <v>555.73645935091713</v>
      </c>
      <c r="AF27" s="3"/>
      <c r="AG27" s="3">
        <f>IF('[1]PAST gabung all'!AS28&gt;=10,'[1]PAST gabung all'!AS28/5,1)</f>
        <v>138.93411483772928</v>
      </c>
      <c r="AH27" s="3">
        <f>IF('[1]PAST gabung all'!AT28&gt;=10,'[1]PAST gabung all'!AT28/5,1)</f>
        <v>555.73645935091713</v>
      </c>
      <c r="AI27" s="3">
        <f>IF('[1]PAST gabung all'!AU28&gt;=10,'[1]PAST gabung all'!AU28/5,1)</f>
        <v>416.8023445131879</v>
      </c>
      <c r="AJ27" s="3">
        <f>IF('[1]PAST gabung all'!AV28&gt;=10,'[1]PAST gabung all'!AV28/5,1)</f>
        <v>69.467057418864641</v>
      </c>
      <c r="AK27" s="3">
        <f>IF('[1]PAST gabung all'!AW28&gt;=10,'[1]PAST gabung all'!AW28/5,1)</f>
        <v>69.467057418864641</v>
      </c>
      <c r="AL27" s="3">
        <v>6</v>
      </c>
      <c r="AM27" s="3">
        <f>IF('[1]PAST gabung all'!AY28&gt;=10,'[1]PAST gabung all'!AY28/5,1)</f>
        <v>69.467057418864641</v>
      </c>
      <c r="AN27" s="3">
        <f>IF('[1]PAST gabung all'!AZ28&gt;=10,'[1]PAST gabung all'!AZ28/5,1)</f>
        <v>138.93411483772928</v>
      </c>
      <c r="AO27" s="3"/>
      <c r="AP27" s="3"/>
      <c r="AQ27" s="3"/>
      <c r="AR27" s="3"/>
      <c r="AS27" s="3"/>
      <c r="AT27" s="3"/>
      <c r="AU27" s="3"/>
      <c r="AV27" s="3">
        <f>IF('[1]PAST gabung all'!BH28&gt;=10,'[1]PAST gabung all'!BH28/5,1)</f>
        <v>69.467057418864641</v>
      </c>
      <c r="AW27" s="3"/>
      <c r="AX27" s="3">
        <f>IF('[1]PAST gabung all'!BO28&gt;=10,'[1]PAST gabung all'!BO28/5,1)</f>
        <v>69.467057418864641</v>
      </c>
      <c r="AY27" s="3"/>
      <c r="AZ27" s="3"/>
      <c r="BA27" s="3"/>
      <c r="BB27" s="3"/>
      <c r="BC27" s="3"/>
      <c r="BD27" s="3"/>
      <c r="BE27" s="3"/>
      <c r="BF27" s="3"/>
      <c r="BG27" s="3">
        <v>1</v>
      </c>
      <c r="BH27" s="3">
        <v>1</v>
      </c>
      <c r="BI27" s="3">
        <v>1</v>
      </c>
      <c r="BJ27" s="3"/>
      <c r="BK27" s="3"/>
      <c r="BL27" s="3"/>
      <c r="BM27" s="3"/>
      <c r="BN27" s="3"/>
      <c r="BO27" s="3">
        <v>1</v>
      </c>
      <c r="BP27" s="3"/>
      <c r="BQ27" s="3"/>
      <c r="BR27" s="3">
        <v>1</v>
      </c>
      <c r="BS27" s="3">
        <v>1</v>
      </c>
      <c r="BT27" s="3">
        <v>1</v>
      </c>
      <c r="BU27" s="3">
        <f>IF('[1]PAST gabung all'!CL28&gt;=10,'[1]PAST gabung all'!CL28/5,1)</f>
        <v>69.467057418864641</v>
      </c>
      <c r="BV27" s="3"/>
      <c r="BW27" s="3">
        <f>IF('[1]PAST gabung all'!CN28&gt;=10,'[1]PAST gabung all'!CN28/5,1)</f>
        <v>69.467057418864641</v>
      </c>
      <c r="BX27" s="3">
        <v>2</v>
      </c>
      <c r="BY27" s="3"/>
      <c r="BZ27" s="3">
        <v>1</v>
      </c>
      <c r="CA27" s="3">
        <v>1</v>
      </c>
      <c r="CB27" s="3"/>
      <c r="CC27" s="3"/>
      <c r="CD27" s="3"/>
      <c r="CE27" s="3"/>
      <c r="CF27" s="3"/>
      <c r="CG27" s="3"/>
      <c r="CH27" s="3">
        <v>1</v>
      </c>
      <c r="CI27" s="3"/>
      <c r="CJ27" s="3"/>
      <c r="CK27" s="3"/>
      <c r="CL27" s="3"/>
      <c r="CM27" s="3"/>
      <c r="CN27" s="3"/>
      <c r="CO27" s="3"/>
      <c r="CP27" s="3"/>
      <c r="CQ27" s="3">
        <v>1</v>
      </c>
      <c r="CR27" s="3"/>
      <c r="CS27" s="3"/>
      <c r="CT27" s="3">
        <v>2</v>
      </c>
      <c r="CU27" s="3"/>
      <c r="CV27" s="3"/>
      <c r="CW27" s="3"/>
      <c r="CX27" s="3"/>
      <c r="CY27" s="3"/>
      <c r="CZ27" s="3">
        <f>IF('[1]PAST gabung all'!DQ28&gt;=10,'[1]PAST gabung all'!DQ28/5,1)</f>
        <v>69.467057418864641</v>
      </c>
      <c r="DA27" s="3">
        <v>2</v>
      </c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>
        <v>1</v>
      </c>
      <c r="DO27" s="3">
        <v>1</v>
      </c>
      <c r="DP27" s="3">
        <v>1</v>
      </c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>
        <v>1</v>
      </c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>
        <v>1</v>
      </c>
      <c r="EZ27" s="3">
        <v>1</v>
      </c>
      <c r="FA27" s="3"/>
      <c r="FB27" s="3"/>
      <c r="FC27" s="3"/>
      <c r="FD27" s="3"/>
      <c r="FE27" s="3"/>
      <c r="FF27" s="3">
        <v>1</v>
      </c>
      <c r="FG27" s="3">
        <v>2</v>
      </c>
      <c r="FH27" s="3">
        <v>1</v>
      </c>
      <c r="FI27" s="3"/>
      <c r="FJ27" s="3">
        <v>1</v>
      </c>
      <c r="FK27" s="3">
        <v>2</v>
      </c>
      <c r="FL27" s="3"/>
      <c r="FM27" s="3"/>
      <c r="FN27" s="3"/>
      <c r="FO27" s="3"/>
      <c r="FP27" s="3"/>
    </row>
    <row r="28" spans="1:172" x14ac:dyDescent="0.25">
      <c r="A28" s="3">
        <v>24</v>
      </c>
      <c r="B28" s="3">
        <v>1</v>
      </c>
      <c r="C28" s="8"/>
      <c r="D28" s="4">
        <v>16.504000000000001</v>
      </c>
      <c r="E28" s="3">
        <v>46</v>
      </c>
      <c r="F28" s="3">
        <v>47</v>
      </c>
      <c r="G28" s="3">
        <v>17190.357065632837</v>
      </c>
      <c r="H28" s="3">
        <f>IF('[1]PAST gabung all'!T29&gt;=10,'[1]PAST gabung all'!T29/5,1)</f>
        <v>2362.8801042135001</v>
      </c>
      <c r="I28" s="3">
        <f>IF('[1]PAST gabung all'!U29&gt;=10,'[1]PAST gabung all'!U29/5,1)</f>
        <v>454.4000200410577</v>
      </c>
      <c r="J28" s="3">
        <f>IF('[1]PAST gabung all'!V29&gt;=10,'[1]PAST gabung all'!V29/5,1)</f>
        <v>272.64001202463459</v>
      </c>
      <c r="K28" s="3">
        <f>IF('[1]PAST gabung all'!W29&gt;=10,'[1]PAST gabung all'!W29/5,1)</f>
        <v>90.880004008211543</v>
      </c>
      <c r="L28" s="3">
        <f>IF('[1]PAST gabung all'!X29&gt;=10,'[1]PAST gabung all'!X29/5,1)</f>
        <v>90.880004008211543</v>
      </c>
      <c r="M28" s="3">
        <f>IF('[1]PAST gabung all'!Y29&gt;=10,'[1]PAST gabung all'!Y29/5,1)</f>
        <v>363.52001603284617</v>
      </c>
      <c r="N28" s="3"/>
      <c r="O28" s="3">
        <f>IF('[1]PAST gabung all'!AA29&gt;=10,'[1]PAST gabung all'!AA29/5,1)</f>
        <v>5452.800240492692</v>
      </c>
      <c r="P28" s="3">
        <f>IF('[1]PAST gabung all'!AB29&gt;=10,'[1]PAST gabung all'!AB29/5,1)</f>
        <v>181.76000801642309</v>
      </c>
      <c r="Q28" s="3">
        <f>IF('[1]PAST gabung all'!AC29&gt;=10,'[1]PAST gabung all'!AC29/5,1)</f>
        <v>817.92003607390393</v>
      </c>
      <c r="R28" s="3"/>
      <c r="S28" s="3">
        <f>IF('[1]PAST gabung all'!AE29&gt;=10,'[1]PAST gabung all'!AE29/5,1)</f>
        <v>72.407734393502466</v>
      </c>
      <c r="T28" s="3">
        <f>IF('[1]PAST gabung all'!AF29&gt;=10,'[1]PAST gabung all'!AF29/5,1)</f>
        <v>2362.8801042134996</v>
      </c>
      <c r="U28" s="3">
        <f>IF('[1]PAST gabung all'!AG29&gt;=10,'[1]PAST gabung all'!AG29/5,1)</f>
        <v>90.880004008211543</v>
      </c>
      <c r="V28" s="3">
        <v>454.4000200410577</v>
      </c>
      <c r="W28" s="3"/>
      <c r="X28" s="3"/>
      <c r="Y28" s="3"/>
      <c r="Z28" s="3"/>
      <c r="AA28" s="3">
        <f>IF('[1]PAST gabung all'!AM29&gt;=10,'[1]PAST gabung all'!AM29/5,1)</f>
        <v>72.407734393502466</v>
      </c>
      <c r="AB28" s="3">
        <f>IF('[1]PAST gabung all'!AN29&gt;=10,'[1]PAST gabung all'!AN29/5,1)</f>
        <v>90.880004008211543</v>
      </c>
      <c r="AC28" s="3">
        <f>IF('[1]PAST gabung all'!AO29&gt;=10,'[1]PAST gabung all'!AO29/5,1)</f>
        <v>545.28002404926917</v>
      </c>
      <c r="AD28" s="3">
        <f>IF('[1]PAST gabung all'!AP29&gt;=10,'[1]PAST gabung all'!AP29/5,1)</f>
        <v>181.76000801642309</v>
      </c>
      <c r="AE28" s="3">
        <f>IF('[1]PAST gabung all'!AQ29&gt;=10,'[1]PAST gabung all'!AQ29/5,1)</f>
        <v>545.28002404926917</v>
      </c>
      <c r="AF28" s="3">
        <f>IF('[1]PAST gabung all'!AR29&gt;=10,'[1]PAST gabung all'!AR29/5,1)</f>
        <v>181.76000801642309</v>
      </c>
      <c r="AG28" s="3">
        <f>IF('[1]PAST gabung all'!AS29&gt;=10,'[1]PAST gabung all'!AS29/5,1)</f>
        <v>272.64001202463459</v>
      </c>
      <c r="AH28" s="3">
        <f>IF('[1]PAST gabung all'!AT29&gt;=10,'[1]PAST gabung all'!AT29/5,1)</f>
        <v>454.4000200410577</v>
      </c>
      <c r="AI28" s="3">
        <f>IF('[1]PAST gabung all'!AU29&gt;=10,'[1]PAST gabung all'!AU29/5,1)</f>
        <v>727.04003206569234</v>
      </c>
      <c r="AJ28" s="3"/>
      <c r="AK28" s="3"/>
      <c r="AL28" s="3">
        <f>IF('[1]PAST gabung all'!AX29&gt;=10,'[1]PAST gabung all'!AX29/5,1)</f>
        <v>12.070369323396859</v>
      </c>
      <c r="AM28" s="3">
        <f>IF('[1]PAST gabung all'!AY29&gt;=10,'[1]PAST gabung all'!AY29/5,1)</f>
        <v>272.64001202463459</v>
      </c>
      <c r="AN28" s="3">
        <f>IF('[1]PAST gabung all'!AZ29&gt;=10,'[1]PAST gabung all'!AZ29/5,1)</f>
        <v>90.880004008211543</v>
      </c>
      <c r="AO28" s="3"/>
      <c r="AP28" s="3"/>
      <c r="AQ28" s="3"/>
      <c r="AR28" s="3"/>
      <c r="AS28" s="3"/>
      <c r="AT28" s="3"/>
      <c r="AU28" s="3"/>
      <c r="AV28" s="3"/>
      <c r="AW28" s="3">
        <f>IF('[1]PAST gabung all'!BI29&gt;=10,'[1]PAST gabung all'!BI29/5,1)</f>
        <v>90.880004008211543</v>
      </c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>
        <v>1</v>
      </c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>
        <f>IF('[1]PAST gabung all'!CK29&gt;=10,'[1]PAST gabung all'!CK29/5,1)</f>
        <v>30.263041334734446</v>
      </c>
      <c r="BU28" s="3"/>
      <c r="BV28" s="3"/>
      <c r="BW28" s="3"/>
      <c r="BX28" s="3">
        <f>IF('[1]PAST gabung all'!CO29&gt;=10,'[1]PAST gabung all'!CO29/5,1)</f>
        <v>72.407734393502466</v>
      </c>
      <c r="BY28" s="3"/>
      <c r="BZ28" s="3"/>
      <c r="CA28" s="3"/>
      <c r="CB28" s="3"/>
      <c r="CC28" s="3">
        <v>1</v>
      </c>
      <c r="CD28" s="3"/>
      <c r="CE28" s="3"/>
      <c r="CF28" s="3"/>
      <c r="CG28" s="3">
        <v>75.734851340243097</v>
      </c>
      <c r="CH28" s="3"/>
      <c r="CI28" s="3"/>
      <c r="CJ28" s="3"/>
      <c r="CK28" s="3"/>
      <c r="CL28" s="3"/>
      <c r="CM28" s="3"/>
      <c r="CN28" s="3">
        <v>1</v>
      </c>
      <c r="CO28" s="3"/>
      <c r="CP28" s="3"/>
      <c r="CQ28" s="3"/>
      <c r="CR28" s="3"/>
      <c r="CS28" s="3"/>
      <c r="CT28" s="3">
        <v>1</v>
      </c>
      <c r="CU28" s="3"/>
      <c r="CV28" s="3"/>
      <c r="CW28" s="3"/>
      <c r="CX28" s="3"/>
      <c r="CY28" s="3"/>
      <c r="CZ28" s="3"/>
      <c r="DA28" s="3">
        <f>IF('[1]PAST gabung all'!DR29&gt;=10,'[1]PAST gabung all'!DR29/5,1)</f>
        <v>181.76000801642309</v>
      </c>
      <c r="DB28" s="3">
        <v>1</v>
      </c>
      <c r="DC28" s="3">
        <v>1</v>
      </c>
      <c r="DD28" s="3"/>
      <c r="DE28" s="3"/>
      <c r="DF28" s="3"/>
      <c r="DG28" s="3">
        <f>IF('[1]PAST gabung all'!DX29&gt;=10,'[1]PAST gabung all'!DX29/5,1)</f>
        <v>15.146970268048619</v>
      </c>
      <c r="DH28" s="3"/>
      <c r="DI28" s="3"/>
      <c r="DJ28" s="3"/>
      <c r="DK28" s="3"/>
      <c r="DL28" s="3"/>
      <c r="DM28" s="3"/>
      <c r="DN28" s="3">
        <v>75.734851340243097</v>
      </c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>
        <f>IF('[1]PAST gabung all'!EU29&gt;=10,'[1]PAST gabung all'!EU29/5,1)</f>
        <v>90.880004008211543</v>
      </c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>
        <v>1</v>
      </c>
      <c r="EY28" s="3"/>
      <c r="EZ28" s="3"/>
      <c r="FA28" s="3"/>
      <c r="FB28" s="3">
        <v>1</v>
      </c>
      <c r="FC28" s="3">
        <v>1</v>
      </c>
      <c r="FD28" s="3"/>
      <c r="FE28" s="3"/>
      <c r="FF28" s="3">
        <f>IF('[1]PAST gabung all'!FW29&gt;=10,'[1]PAST gabung all'!FW29/5,1)</f>
        <v>30.263041334734446</v>
      </c>
      <c r="FG28" s="3">
        <v>1</v>
      </c>
      <c r="FH28" s="3"/>
      <c r="FI28" s="3">
        <v>1</v>
      </c>
      <c r="FJ28" s="3"/>
      <c r="FK28" s="3">
        <v>1</v>
      </c>
      <c r="FL28" s="3"/>
      <c r="FM28" s="3"/>
      <c r="FN28" s="3"/>
      <c r="FO28" s="3"/>
      <c r="FP28" s="3"/>
    </row>
    <row r="29" spans="1:172" x14ac:dyDescent="0.25">
      <c r="A29" s="3">
        <v>25</v>
      </c>
      <c r="B29" s="3">
        <v>1</v>
      </c>
      <c r="C29" s="8"/>
      <c r="D29" s="4">
        <v>16.939</v>
      </c>
      <c r="E29" s="3">
        <v>48</v>
      </c>
      <c r="F29" s="3">
        <v>49</v>
      </c>
      <c r="G29" s="3">
        <v>10333.454726368154</v>
      </c>
      <c r="H29" s="3">
        <f>IF('[1]PAST gabung all'!T30&gt;=10,'[1]PAST gabung all'!T30/5,1)</f>
        <v>1943.9643885833987</v>
      </c>
      <c r="I29" s="3">
        <f>IF('[1]PAST gabung all'!U30&gt;=10,'[1]PAST gabung all'!U30/5,1)</f>
        <v>402.19952867242733</v>
      </c>
      <c r="J29" s="3">
        <f>IF('[1]PAST gabung all'!V30&gt;=10,'[1]PAST gabung all'!V30/5,1)</f>
        <v>368.68290128305841</v>
      </c>
      <c r="K29" s="3">
        <f>IF('[1]PAST gabung all'!W30&gt;=10,'[1]PAST gabung all'!W30/5,1)</f>
        <v>67.033254778737884</v>
      </c>
      <c r="L29" s="3">
        <f>IF('[1]PAST gabung all'!X30&gt;=10,'[1]PAST gabung all'!X30/5,1)</f>
        <v>100.54988216810683</v>
      </c>
      <c r="M29" s="3">
        <f>IF('[1]PAST gabung all'!Y30&gt;=10,'[1]PAST gabung all'!Y30/5,1)</f>
        <v>33.516627389368942</v>
      </c>
      <c r="N29" s="3">
        <f>IF('[1]PAST gabung all'!Z30&gt;=10,'[1]PAST gabung all'!Z30/5,1)</f>
        <v>33.516627389368942</v>
      </c>
      <c r="O29" s="3">
        <f>IF('[1]PAST gabung all'!AA30&gt;=10,'[1]PAST gabung all'!AA30/5,1)</f>
        <v>3150.5629746006807</v>
      </c>
      <c r="P29" s="3">
        <f>IF('[1]PAST gabung all'!AB30&gt;=10,'[1]PAST gabung all'!AB30/5,1)</f>
        <v>67.033254778737884</v>
      </c>
      <c r="Q29" s="3">
        <f>IF('[1]PAST gabung all'!AC30&gt;=10,'[1]PAST gabung all'!AC30/5,1)</f>
        <v>301.64964650432046</v>
      </c>
      <c r="R29" s="3">
        <v>1</v>
      </c>
      <c r="S29" s="3">
        <v>2</v>
      </c>
      <c r="T29" s="3">
        <f>IF('[1]PAST gabung all'!AF30&gt;=10,'[1]PAST gabung all'!AF30/5,1)</f>
        <v>502.74941084053415</v>
      </c>
      <c r="U29" s="3">
        <f>IF('[1]PAST gabung all'!AG30&gt;=10,'[1]PAST gabung all'!AG30/5,1)</f>
        <v>100.54988216810683</v>
      </c>
      <c r="V29" s="3">
        <v>1843.414506415292</v>
      </c>
      <c r="W29" s="3">
        <v>1</v>
      </c>
      <c r="X29" s="3"/>
      <c r="Y29" s="3">
        <f>IF('[1]PAST gabung all'!AK30&gt;=10,'[1]PAST gabung all'!AK30/5,1)</f>
        <v>25.6</v>
      </c>
      <c r="Z29" s="3"/>
      <c r="AA29" s="3">
        <f>IF('[1]PAST gabung all'!AM30&gt;=10,'[1]PAST gabung all'!AM30/5,1)</f>
        <v>25.6</v>
      </c>
      <c r="AB29" s="3">
        <f>IF('[1]PAST gabung all'!AN30&gt;=10,'[1]PAST gabung all'!AN30/5,1)</f>
        <v>134.06650955747577</v>
      </c>
      <c r="AC29" s="3">
        <f>IF('[1]PAST gabung all'!AO30&gt;=10,'[1]PAST gabung all'!AO30/5,1)</f>
        <v>67.033254778737884</v>
      </c>
      <c r="AD29" s="3"/>
      <c r="AE29" s="3">
        <f>IF('[1]PAST gabung all'!AQ30&gt;=10,'[1]PAST gabung all'!AQ30/5,1)</f>
        <v>167.58313694684472</v>
      </c>
      <c r="AF29" s="3">
        <f>IF('[1]PAST gabung all'!AR30&gt;=10,'[1]PAST gabung all'!AR30/5,1)</f>
        <v>33.516627389368942</v>
      </c>
      <c r="AG29" s="3">
        <f>IF('[1]PAST gabung all'!AS30&gt;=10,'[1]PAST gabung all'!AS30/5,1)</f>
        <v>33.516627389368942</v>
      </c>
      <c r="AH29" s="3">
        <f>IF('[1]PAST gabung all'!AT30&gt;=10,'[1]PAST gabung all'!AT30/5,1)</f>
        <v>134.06650955747577</v>
      </c>
      <c r="AI29" s="3">
        <f>IF('[1]PAST gabung all'!AU30&gt;=10,'[1]PAST gabung all'!AU30/5,1)</f>
        <v>100.54988216810683</v>
      </c>
      <c r="AJ29" s="3"/>
      <c r="AK29" s="3"/>
      <c r="AL29" s="3">
        <f>IF('[1]PAST gabung all'!AX30&gt;=10,'[1]PAST gabung all'!AX30/5,1)</f>
        <v>25.6</v>
      </c>
      <c r="AM29" s="3">
        <f>IF('[1]PAST gabung all'!AY30&gt;=10,'[1]PAST gabung all'!AY30/5,1)</f>
        <v>33.516627389368942</v>
      </c>
      <c r="AN29" s="3">
        <f>IF('[1]PAST gabung all'!AZ30&gt;=10,'[1]PAST gabung all'!AZ30/5,1)</f>
        <v>67.033254778737884</v>
      </c>
      <c r="AO29" s="3">
        <v>1</v>
      </c>
      <c r="AP29" s="3"/>
      <c r="AQ29" s="3"/>
      <c r="AR29" s="3"/>
      <c r="AS29" s="3"/>
      <c r="AT29" s="3">
        <v>1</v>
      </c>
      <c r="AU29" s="3"/>
      <c r="AV29" s="3"/>
      <c r="AW29" s="3"/>
      <c r="AX29" s="3"/>
      <c r="AY29" s="3"/>
      <c r="AZ29" s="3"/>
      <c r="BA29" s="3"/>
      <c r="BB29" s="3"/>
      <c r="BC29" s="3"/>
      <c r="BD29" s="3">
        <v>1</v>
      </c>
      <c r="BE29" s="3"/>
      <c r="BF29" s="3"/>
      <c r="BG29" s="3">
        <v>2</v>
      </c>
      <c r="BH29" s="3">
        <v>1</v>
      </c>
      <c r="BI29" s="3"/>
      <c r="BJ29" s="3"/>
      <c r="BK29" s="3">
        <v>1</v>
      </c>
      <c r="BL29" s="3">
        <f>IF('[1]PAST gabung all'!CC30&gt;=10,'[1]PAST gabung all'!CC30/5,1)</f>
        <v>33.516627389368942</v>
      </c>
      <c r="BM29" s="3">
        <v>1</v>
      </c>
      <c r="BN29" s="3">
        <v>1</v>
      </c>
      <c r="BO29" s="3"/>
      <c r="BP29" s="3">
        <f>IF('[1]PAST gabung all'!CG30&gt;=10,'[1]PAST gabung all'!CG30/5,1)</f>
        <v>33.516627389368942</v>
      </c>
      <c r="BQ29" s="3"/>
      <c r="BR29" s="3"/>
      <c r="BS29" s="3">
        <f>IF('[1]PAST gabung all'!CJ30&gt;=10,'[1]PAST gabung all'!CJ30/5,1)</f>
        <v>33.516627389368942</v>
      </c>
      <c r="BT29" s="3">
        <f>IF('[1]PAST gabung all'!CK30&gt;=10,'[1]PAST gabung all'!CK30/5,1)</f>
        <v>67.033254778737884</v>
      </c>
      <c r="BU29" s="3">
        <f>IF('[1]PAST gabung all'!CL30&gt;=10,'[1]PAST gabung all'!CL30/5,1)</f>
        <v>67.033254778737884</v>
      </c>
      <c r="BV29" s="3">
        <f>IF('[1]PAST gabung all'!CM30&gt;=10,'[1]PAST gabung all'!CM30/5,1)</f>
        <v>33.516627389368942</v>
      </c>
      <c r="BW29" s="3">
        <v>3</v>
      </c>
      <c r="BX29" s="3">
        <v>5</v>
      </c>
      <c r="BY29" s="3">
        <f>IF('[1]PAST gabung all'!CP30&gt;=10,'[1]PAST gabung all'!CP30/5,1)</f>
        <v>33.516627389368942</v>
      </c>
      <c r="BZ29" s="3">
        <f>IF('[1]PAST gabung all'!CQ30&gt;=10,'[1]PAST gabung all'!CQ30/5,1)</f>
        <v>33.516627389368942</v>
      </c>
      <c r="CA29" s="3"/>
      <c r="CB29" s="3"/>
      <c r="CC29" s="3"/>
      <c r="CD29" s="3">
        <f>IF('[1]PAST gabung all'!CU30&gt;=10,'[1]PAST gabung all'!CU30/5,1)</f>
        <v>33.516627389368942</v>
      </c>
      <c r="CE29" s="3"/>
      <c r="CF29" s="3">
        <v>2</v>
      </c>
      <c r="CG29" s="3">
        <v>1</v>
      </c>
      <c r="CH29" s="3"/>
      <c r="CI29" s="3"/>
      <c r="CJ29" s="3"/>
      <c r="CK29" s="3"/>
      <c r="CL29" s="3"/>
      <c r="CM29" s="3">
        <v>1</v>
      </c>
      <c r="CN29" s="3"/>
      <c r="CO29" s="3"/>
      <c r="CP29" s="3"/>
      <c r="CQ29" s="3">
        <v>3</v>
      </c>
      <c r="CR29" s="3"/>
      <c r="CS29" s="3"/>
      <c r="CT29" s="3">
        <v>2</v>
      </c>
      <c r="CU29" s="3"/>
      <c r="CV29" s="3"/>
      <c r="CW29" s="3">
        <f>IF('[1]PAST gabung all'!DN30&gt;=10,'[1]PAST gabung all'!DN30/5,1)</f>
        <v>25.6</v>
      </c>
      <c r="CX29" s="3"/>
      <c r="CY29" s="3"/>
      <c r="CZ29" s="3"/>
      <c r="DA29" s="3">
        <f>IF('[1]PAST gabung all'!DR30&gt;=10,'[1]PAST gabung all'!DR30/5,1)</f>
        <v>33.516627389368942</v>
      </c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>
        <v>1</v>
      </c>
      <c r="DZ29" s="3">
        <v>2</v>
      </c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>
        <v>1</v>
      </c>
      <c r="FC29" s="3">
        <v>1</v>
      </c>
      <c r="FD29" s="3"/>
      <c r="FE29" s="3"/>
      <c r="FF29" s="3"/>
      <c r="FG29" s="3">
        <v>3</v>
      </c>
      <c r="FH29" s="3"/>
      <c r="FI29" s="3"/>
      <c r="FJ29" s="3">
        <f>IF('[1]PAST gabung all'!GA30&gt;=10,'[1]PAST gabung all'!GA30/5,1)</f>
        <v>100.54988216810683</v>
      </c>
      <c r="FK29" s="3"/>
      <c r="FL29" s="3">
        <v>3</v>
      </c>
      <c r="FM29" s="3">
        <v>1</v>
      </c>
      <c r="FN29" s="3"/>
      <c r="FO29" s="3"/>
      <c r="FP29" s="3"/>
    </row>
    <row r="30" spans="1:172" x14ac:dyDescent="0.25">
      <c r="A30" s="3">
        <v>26</v>
      </c>
      <c r="B30" s="3">
        <v>1</v>
      </c>
      <c r="C30" s="8"/>
      <c r="D30" s="4">
        <v>17.376000000000001</v>
      </c>
      <c r="E30" s="3">
        <v>50</v>
      </c>
      <c r="F30" s="3">
        <v>51</v>
      </c>
      <c r="G30" s="3">
        <v>14092.323415822782</v>
      </c>
      <c r="H30" s="3">
        <f>IF('[1]PAST gabung all'!T31&gt;=10,'[1]PAST gabung all'!T31/5,1)</f>
        <v>2335.5595045419245</v>
      </c>
      <c r="I30" s="3">
        <f>IF('[1]PAST gabung all'!U31&gt;=10,'[1]PAST gabung all'!U31/5,1)</f>
        <v>179.65842342630188</v>
      </c>
      <c r="J30" s="3">
        <f>IF('[1]PAST gabung all'!V31&gt;=10,'[1]PAST gabung all'!V31/5,1)</f>
        <v>538.97527027890567</v>
      </c>
      <c r="K30" s="3">
        <f>IF('[1]PAST gabung all'!W31&gt;=10,'[1]PAST gabung all'!W31/5,1)</f>
        <v>89.82921171315094</v>
      </c>
      <c r="L30" s="3">
        <f>IF('[1]PAST gabung all'!X31&gt;=10,'[1]PAST gabung all'!X31/5,1)</f>
        <v>179.65842342630188</v>
      </c>
      <c r="M30" s="3">
        <f>IF('[1]PAST gabung all'!Y31&gt;=10,'[1]PAST gabung all'!Y31/5,1)</f>
        <v>269.48763513945283</v>
      </c>
      <c r="N30" s="3">
        <f>IF('[1]PAST gabung all'!Z31&gt;=10,'[1]PAST gabung all'!Z31/5,1)</f>
        <v>89.82921171315094</v>
      </c>
      <c r="O30" s="3">
        <f>IF('[1]PAST gabung all'!AA31&gt;=10,'[1]PAST gabung all'!AA31/5,1)</f>
        <v>4042.3145270917921</v>
      </c>
      <c r="P30" s="3">
        <f>IF('[1]PAST gabung all'!AB31&gt;=10,'[1]PAST gabung all'!AB31/5,1)</f>
        <v>179.65842342630188</v>
      </c>
      <c r="Q30" s="3">
        <f>IF('[1]PAST gabung all'!AC31&gt;=10,'[1]PAST gabung all'!AC31/5,1)</f>
        <v>988.1213288446603</v>
      </c>
      <c r="R30" s="3">
        <f>IF('[1]PAST gabung all'!AD31&gt;=10,'[1]PAST gabung all'!AD31/5,1)</f>
        <v>72.407734393502466</v>
      </c>
      <c r="S30" s="3">
        <f>IF('[1]PAST gabung all'!AE31&gt;=10,'[1]PAST gabung all'!AE31/5,1)</f>
        <v>72.407734393502466</v>
      </c>
      <c r="T30" s="3">
        <f>IF('[1]PAST gabung all'!AF31&gt;=10,'[1]PAST gabung all'!AF31/5,1)</f>
        <v>1347.4381756972641</v>
      </c>
      <c r="U30" s="3">
        <f>IF('[1]PAST gabung all'!AG31&gt;=10,'[1]PAST gabung all'!AG31/5,1)</f>
        <v>179.65842342630188</v>
      </c>
      <c r="V30" s="3">
        <v>1</v>
      </c>
      <c r="W30" s="3"/>
      <c r="X30" s="3">
        <f>IF('[1]PAST gabung all'!AJ31&gt;=10,'[1]PAST gabung all'!AJ31/5,1)</f>
        <v>89.82921171315094</v>
      </c>
      <c r="Y30" s="3"/>
      <c r="Z30" s="3"/>
      <c r="AA30" s="3"/>
      <c r="AB30" s="3">
        <f>IF('[1]PAST gabung all'!AN31&gt;=10,'[1]PAST gabung all'!AN31/5,1)</f>
        <v>179.65842342630188</v>
      </c>
      <c r="AC30" s="3">
        <f>IF('[1]PAST gabung all'!AO31&gt;=10,'[1]PAST gabung all'!AO31/5,1)</f>
        <v>89.82921171315094</v>
      </c>
      <c r="AD30" s="3">
        <f>IF('[1]PAST gabung all'!AP31&gt;=10,'[1]PAST gabung all'!AP31/5,1)</f>
        <v>718.63369370520752</v>
      </c>
      <c r="AE30" s="3">
        <f>IF('[1]PAST gabung all'!AQ31&gt;=10,'[1]PAST gabung all'!AQ31/5,1)</f>
        <v>628.80448199205659</v>
      </c>
      <c r="AF30" s="3">
        <f>IF('[1]PAST gabung all'!AR31&gt;=10,'[1]PAST gabung all'!AR31/5,1)</f>
        <v>89.82921171315094</v>
      </c>
      <c r="AG30" s="3">
        <f>IF('[1]PAST gabung all'!AS31&gt;=10,'[1]PAST gabung all'!AS31/5,1)</f>
        <v>269.48763513945283</v>
      </c>
      <c r="AH30" s="3">
        <f>IF('[1]PAST gabung all'!AT31&gt;=10,'[1]PAST gabung all'!AT31/5,1)</f>
        <v>179.65842342630188</v>
      </c>
      <c r="AI30" s="3">
        <f>IF('[1]PAST gabung all'!AU31&gt;=10,'[1]PAST gabung all'!AU31/5,1)</f>
        <v>269.48763513945283</v>
      </c>
      <c r="AJ30" s="3">
        <f>IF('[1]PAST gabung all'!AV31&gt;=10,'[1]PAST gabung all'!AV31/5,1)</f>
        <v>179.65842342630188</v>
      </c>
      <c r="AK30" s="3"/>
      <c r="AL30" s="3">
        <f>IF('[1]PAST gabung all'!AX31&gt;=10,'[1]PAST gabung all'!AX31/5,1)</f>
        <v>72.407734393502466</v>
      </c>
      <c r="AM30" s="3">
        <f>IF('[1]PAST gabung all'!AY31&gt;=10,'[1]PAST gabung all'!AY31/5,1)</f>
        <v>89.82921171315094</v>
      </c>
      <c r="AN30" s="3">
        <f>IF('[1]PAST gabung all'!AZ31&gt;=10,'[1]PAST gabung all'!AZ31/5,1)</f>
        <v>89.82921171315094</v>
      </c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>
        <v>3</v>
      </c>
      <c r="BC30" s="3"/>
      <c r="BD30" s="3">
        <v>1</v>
      </c>
      <c r="BE30" s="3"/>
      <c r="BF30" s="3">
        <v>1</v>
      </c>
      <c r="BG30" s="3"/>
      <c r="BH30" s="3">
        <v>1</v>
      </c>
      <c r="BI30" s="3"/>
      <c r="BJ30" s="3"/>
      <c r="BK30" s="3"/>
      <c r="BL30" s="3"/>
      <c r="BM30" s="3">
        <v>1</v>
      </c>
      <c r="BN30" s="3"/>
      <c r="BO30" s="3"/>
      <c r="BP30" s="3"/>
      <c r="BQ30" s="3"/>
      <c r="BR30" s="3">
        <f>IF('[1]PAST gabung all'!CI31&gt;=10,'[1]PAST gabung all'!CI31/5,1)</f>
        <v>89.82921171315094</v>
      </c>
      <c r="BS30" s="3"/>
      <c r="BT30" s="3"/>
      <c r="BU30" s="3"/>
      <c r="BV30" s="3"/>
      <c r="BW30" s="3">
        <v>1</v>
      </c>
      <c r="BX30" s="3"/>
      <c r="BY30" s="3">
        <v>74.859173581154337</v>
      </c>
      <c r="BZ30" s="3"/>
      <c r="CA30" s="3">
        <v>1</v>
      </c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>
        <v>2</v>
      </c>
      <c r="CM30" s="3"/>
      <c r="CN30" s="3"/>
      <c r="CO30" s="3"/>
      <c r="CP30" s="3"/>
      <c r="CQ30" s="3"/>
      <c r="CR30" s="3"/>
      <c r="CS30" s="3"/>
      <c r="CT30" s="3">
        <v>74.859173581154337</v>
      </c>
      <c r="CU30" s="3"/>
      <c r="CV30" s="3"/>
      <c r="CW30" s="3"/>
      <c r="CX30" s="3"/>
      <c r="CY30" s="3"/>
      <c r="CZ30" s="3"/>
      <c r="DA30" s="3"/>
      <c r="DB30" s="3"/>
      <c r="DC30" s="3"/>
      <c r="DD30" s="3">
        <v>1</v>
      </c>
      <c r="DE30" s="3">
        <v>1</v>
      </c>
      <c r="DF30" s="3"/>
      <c r="DG30" s="3"/>
      <c r="DH30" s="3"/>
      <c r="DI30" s="3">
        <v>1</v>
      </c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>
        <v>1</v>
      </c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>
        <v>1</v>
      </c>
      <c r="EM30" s="3">
        <v>1</v>
      </c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>
        <v>74.859173581154337</v>
      </c>
      <c r="FA30" s="3"/>
      <c r="FB30" s="3"/>
      <c r="FC30" s="3"/>
      <c r="FD30" s="3"/>
      <c r="FE30" s="3"/>
      <c r="FF30" s="3">
        <f>IF('[1]PAST gabung all'!FW31&gt;=10,'[1]PAST gabung all'!FW31/5,1)</f>
        <v>29.913127500479266</v>
      </c>
      <c r="FG30" s="3">
        <f>IF('[1]PAST gabung all'!FX31&gt;=10,'[1]PAST gabung all'!FX31/5,1)</f>
        <v>97.314679925207798</v>
      </c>
      <c r="FH30" s="3"/>
      <c r="FI30" s="3"/>
      <c r="FJ30" s="3">
        <f>IF('[1]PAST gabung all'!GA31&gt;=10,'[1]PAST gabung all'!GA31/5,1)</f>
        <v>29.913127500479266</v>
      </c>
      <c r="FK30" s="3"/>
      <c r="FL30" s="3">
        <v>1</v>
      </c>
      <c r="FM30" s="3"/>
      <c r="FN30" s="3"/>
      <c r="FO30" s="3"/>
      <c r="FP30" s="3"/>
    </row>
    <row r="31" spans="1:172" x14ac:dyDescent="0.25">
      <c r="A31" s="3">
        <v>27</v>
      </c>
      <c r="B31" s="3">
        <v>1</v>
      </c>
      <c r="C31" s="8"/>
      <c r="D31" s="4">
        <v>17.812999999999999</v>
      </c>
      <c r="E31" s="3">
        <v>52</v>
      </c>
      <c r="F31" s="3">
        <v>53</v>
      </c>
      <c r="G31" s="3">
        <v>10377.553567298164</v>
      </c>
      <c r="H31" s="3">
        <f>IF('[1]PAST gabung all'!T32&gt;=10,'[1]PAST gabung all'!T32/5,1)</f>
        <v>1641.7235518279253</v>
      </c>
      <c r="I31" s="3">
        <f>IF('[1]PAST gabung all'!U32&gt;=10,'[1]PAST gabung all'!U32/5,1)</f>
        <v>193.14394727387352</v>
      </c>
      <c r="J31" s="3">
        <f>IF('[1]PAST gabung all'!V32&gt;=10,'[1]PAST gabung all'!V32/5,1)</f>
        <v>144.85796045540513</v>
      </c>
      <c r="K31" s="3">
        <f>IF('[1]PAST gabung all'!W32&gt;=10,'[1]PAST gabung all'!W32/5,1)</f>
        <v>193.14394727387352</v>
      </c>
      <c r="L31" s="3"/>
      <c r="M31" s="3">
        <f>IF('[1]PAST gabung all'!Y32&gt;=10,'[1]PAST gabung all'!Y32/5,1)</f>
        <v>289.71592091081027</v>
      </c>
      <c r="N31" s="3">
        <f>IF('[1]PAST gabung all'!Z32&gt;=10,'[1]PAST gabung all'!Z32/5,1)</f>
        <v>48.28598681846838</v>
      </c>
      <c r="O31" s="3">
        <f>IF('[1]PAST gabung all'!AA32&gt;=10,'[1]PAST gabung all'!AA32/5,1)</f>
        <v>2945.4451959265712</v>
      </c>
      <c r="P31" s="3">
        <f>IF('[1]PAST gabung all'!AB32&gt;=10,'[1]PAST gabung all'!AB32/5,1)</f>
        <v>144.85796045540513</v>
      </c>
      <c r="Q31" s="3">
        <f>IF('[1]PAST gabung all'!AC32&gt;=10,'[1]PAST gabung all'!AC32/5,1)</f>
        <v>772.57578909549409</v>
      </c>
      <c r="R31" s="3"/>
      <c r="S31" s="3"/>
      <c r="T31" s="3">
        <f>IF('[1]PAST gabung all'!AF32&gt;=10,'[1]PAST gabung all'!AF32/5,1)</f>
        <v>869.14776273243092</v>
      </c>
      <c r="U31" s="3">
        <f>IF('[1]PAST gabung all'!AG32&gt;=10,'[1]PAST gabung all'!AG32/5,1)</f>
        <v>48.28598681846838</v>
      </c>
      <c r="V31" s="3">
        <f>IF('[1]PAST gabung all'!AH32&gt;=10,'[1]PAST gabung all'!AH32/5,1)</f>
        <v>241.42993409234191</v>
      </c>
      <c r="W31" s="3"/>
      <c r="X31" s="3"/>
      <c r="Y31" s="3"/>
      <c r="Z31" s="3"/>
      <c r="AA31" s="3">
        <v>2</v>
      </c>
      <c r="AB31" s="3">
        <f>IF('[1]PAST gabung all'!AN32&gt;=10,'[1]PAST gabung all'!AN32/5,1)</f>
        <v>193.14394727387352</v>
      </c>
      <c r="AC31" s="3"/>
      <c r="AD31" s="3">
        <f>IF('[1]PAST gabung all'!AP32&gt;=10,'[1]PAST gabung all'!AP32/5,1)</f>
        <v>193.14394727387352</v>
      </c>
      <c r="AE31" s="3">
        <f>IF('[1]PAST gabung all'!AQ32&gt;=10,'[1]PAST gabung all'!AQ32/5,1)</f>
        <v>144.85796045540513</v>
      </c>
      <c r="AF31" s="3">
        <f>IF('[1]PAST gabung all'!AR32&gt;=10,'[1]PAST gabung all'!AR32/5,1)</f>
        <v>48.28598681846838</v>
      </c>
      <c r="AG31" s="3">
        <f>IF('[1]PAST gabung all'!AS32&gt;=10,'[1]PAST gabung all'!AS32/5,1)</f>
        <v>96.571973636936761</v>
      </c>
      <c r="AH31" s="3">
        <f>IF('[1]PAST gabung all'!AT32&gt;=10,'[1]PAST gabung all'!AT32/5,1)</f>
        <v>289.71592091081027</v>
      </c>
      <c r="AI31" s="3">
        <f>IF('[1]PAST gabung all'!AU32&gt;=10,'[1]PAST gabung all'!AU32/5,1)</f>
        <v>627.71782864008901</v>
      </c>
      <c r="AJ31" s="3">
        <f>IF('[1]PAST gabung all'!AV32&gt;=10,'[1]PAST gabung all'!AV32/5,1)</f>
        <v>96.571973636936761</v>
      </c>
      <c r="AK31" s="3">
        <f>IF('[1]PAST gabung all'!AW32&gt;=10,'[1]PAST gabung all'!AW32/5,1)</f>
        <v>241.42993409234191</v>
      </c>
      <c r="AL31" s="3">
        <f>IF('[1]PAST gabung all'!AX32&gt;=10,'[1]PAST gabung all'!AX32/5,1)</f>
        <v>72.407734393502452</v>
      </c>
      <c r="AM31" s="3">
        <f>IF('[1]PAST gabung all'!AY32&gt;=10,'[1]PAST gabung all'!AY32/5,1)</f>
        <v>48.28598681846838</v>
      </c>
      <c r="AN31" s="3">
        <f>IF('[1]PAST gabung all'!AZ32&gt;=10,'[1]PAST gabung all'!AZ32/5,1)</f>
        <v>193.14394727387352</v>
      </c>
      <c r="AO31" s="3"/>
      <c r="AP31" s="3"/>
      <c r="AQ31" s="3"/>
      <c r="AR31" s="3">
        <f>IF('[1]PAST gabung all'!BD32&gt;=10,'[1]PAST gabung all'!BD32/5,1)</f>
        <v>48.28598681846838</v>
      </c>
      <c r="AS31" s="3"/>
      <c r="AT31" s="3">
        <f>IF('[1]PAST gabung all'!BF32&gt;=10,'[1]PAST gabung all'!BF32/5,1)</f>
        <v>48.28598681846838</v>
      </c>
      <c r="AU31" s="3"/>
      <c r="AV31" s="3">
        <f>IF('[1]PAST gabung all'!BH32&gt;=10,'[1]PAST gabung all'!BH32/5,1)</f>
        <v>48.28598681846838</v>
      </c>
      <c r="AW31" s="3">
        <f>IF('[1]PAST gabung all'!BI32&gt;=10,'[1]PAST gabung all'!BI32/5,1)</f>
        <v>96.571973636936761</v>
      </c>
      <c r="AX31" s="3"/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/>
      <c r="BK31" s="3"/>
      <c r="BL31" s="3"/>
      <c r="BM31" s="3"/>
      <c r="BN31" s="3"/>
      <c r="BO31" s="3">
        <f>IF('[1]PAST gabung all'!CF32&gt;=10,'[1]PAST gabung all'!CF32/5,1)</f>
        <v>24.14299340923419</v>
      </c>
      <c r="BP31" s="3">
        <f>IF('[1]PAST gabung all'!CG32&gt;=10,'[1]PAST gabung all'!CG32/5,1)</f>
        <v>48.28598681846838</v>
      </c>
      <c r="BQ31" s="3"/>
      <c r="BR31" s="3">
        <v>2</v>
      </c>
      <c r="BS31" s="3">
        <v>1</v>
      </c>
      <c r="BT31" s="3">
        <v>7</v>
      </c>
      <c r="BU31" s="3"/>
      <c r="BV31" s="3">
        <v>1</v>
      </c>
      <c r="BW31" s="3"/>
      <c r="BX31" s="3">
        <v>3</v>
      </c>
      <c r="BY31" s="3"/>
      <c r="BZ31" s="3"/>
      <c r="CA31" s="3"/>
      <c r="CB31" s="3"/>
      <c r="CC31" s="3"/>
      <c r="CD31" s="3">
        <v>2</v>
      </c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>
        <f>IF('[1]PAST gabung all'!DK32&gt;=10,'[1]PAST gabung all'!DK32/5,1)</f>
        <v>48.28598681846838</v>
      </c>
      <c r="CU31" s="3"/>
      <c r="CV31" s="3">
        <v>1</v>
      </c>
      <c r="CW31" s="3"/>
      <c r="CX31" s="3"/>
      <c r="CY31" s="3"/>
      <c r="CZ31" s="3"/>
      <c r="DA31" s="3">
        <f>IF('[1]PAST gabung all'!DR32&gt;=10,'[1]PAST gabung all'!DR32/5,1)</f>
        <v>24.14299340923419</v>
      </c>
      <c r="DB31" s="3">
        <v>1</v>
      </c>
      <c r="DC31" s="3"/>
      <c r="DD31" s="3">
        <v>1</v>
      </c>
      <c r="DE31" s="3">
        <v>3</v>
      </c>
      <c r="DF31" s="3"/>
      <c r="DG31" s="3"/>
      <c r="DH31" s="3"/>
      <c r="DI31" s="3">
        <v>1</v>
      </c>
      <c r="DJ31" s="3">
        <f>IF('[1]PAST gabung all'!EA32&gt;=10,'[1]PAST gabung all'!EA32/5,1)</f>
        <v>33.516627389368942</v>
      </c>
      <c r="DK31" s="3"/>
      <c r="DL31" s="3"/>
      <c r="DM31" s="3"/>
      <c r="DN31" s="3"/>
      <c r="DO31" s="3">
        <f>IF('[1]PAST gabung all'!EF32&gt;=10,'[1]PAST gabung all'!EF32/5,1)</f>
        <v>48.28598681846838</v>
      </c>
      <c r="DP31" s="3">
        <v>1</v>
      </c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>
        <v>1</v>
      </c>
      <c r="EB31" s="3"/>
      <c r="EC31" s="3"/>
      <c r="ED31" s="3"/>
      <c r="EE31" s="3"/>
      <c r="EF31" s="3"/>
      <c r="EG31" s="3"/>
      <c r="EH31" s="3"/>
      <c r="EI31" s="3"/>
      <c r="EJ31" s="3"/>
      <c r="EK31" s="3">
        <f>IF('[1]PAST gabung all'!FB32&gt;=10,'[1]PAST gabung all'!FB32/5,1)</f>
        <v>48.28598681846838</v>
      </c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>
        <v>1</v>
      </c>
      <c r="FC31" s="3">
        <v>1</v>
      </c>
      <c r="FD31" s="3"/>
      <c r="FE31" s="3"/>
      <c r="FF31" s="3"/>
      <c r="FG31" s="3">
        <f>IF('[1]PAST gabung all'!FX32&gt;=10,'[1]PAST gabung all'!FX32/5,1)</f>
        <v>48.28598681846838</v>
      </c>
      <c r="FH31" s="3"/>
      <c r="FI31" s="3">
        <v>1</v>
      </c>
      <c r="FJ31" s="3"/>
      <c r="FK31" s="3"/>
      <c r="FL31" s="3">
        <v>1</v>
      </c>
      <c r="FM31" s="3"/>
      <c r="FN31" s="3">
        <v>1</v>
      </c>
      <c r="FO31" s="3"/>
      <c r="FP31" s="3"/>
    </row>
    <row r="32" spans="1:172" x14ac:dyDescent="0.25">
      <c r="A32" s="3">
        <v>28</v>
      </c>
      <c r="B32" s="3">
        <v>1</v>
      </c>
      <c r="C32" s="8"/>
      <c r="D32" s="4">
        <v>18.251000000000001</v>
      </c>
      <c r="E32" s="3">
        <v>54</v>
      </c>
      <c r="F32" s="3">
        <v>55</v>
      </c>
      <c r="G32" s="3">
        <v>13861.171734464562</v>
      </c>
      <c r="H32" s="3">
        <f>IF('[1]PAST gabung all'!T33&gt;=10,'[1]PAST gabung all'!T33/5,1)</f>
        <v>2585.662702320531</v>
      </c>
      <c r="I32" s="3">
        <f>IF('[1]PAST gabung all'!U33&gt;=10,'[1]PAST gabung all'!U33/5,1)</f>
        <v>258.56627023205311</v>
      </c>
      <c r="J32" s="3">
        <f>IF('[1]PAST gabung all'!V33&gt;=10,'[1]PAST gabung all'!V33/5,1)</f>
        <v>193.92470267403982</v>
      </c>
      <c r="K32" s="3">
        <f>IF('[1]PAST gabung all'!W33&gt;=10,'[1]PAST gabung all'!W33/5,1)</f>
        <v>64.641567558013278</v>
      </c>
      <c r="L32" s="3">
        <f>IF('[1]PAST gabung all'!X33&gt;=10,'[1]PAST gabung all'!X33/5,1)</f>
        <v>193.92470267403982</v>
      </c>
      <c r="M32" s="3">
        <f>IF('[1]PAST gabung all'!Y33&gt;=10,'[1]PAST gabung all'!Y33/5,1)</f>
        <v>452.49097290609296</v>
      </c>
      <c r="N32" s="3">
        <f>IF('[1]PAST gabung all'!Z33&gt;=10,'[1]PAST gabung all'!Z33/5,1)</f>
        <v>129.28313511602656</v>
      </c>
      <c r="O32" s="3">
        <f>IF('[1]PAST gabung all'!AA33&gt;=10,'[1]PAST gabung all'!AA33/5,1)</f>
        <v>4072.418756154836</v>
      </c>
      <c r="P32" s="3">
        <f>IF('[1]PAST gabung all'!AB33&gt;=10,'[1]PAST gabung all'!AB33/5,1)</f>
        <v>129.28313511602656</v>
      </c>
      <c r="Q32" s="3">
        <f>IF('[1]PAST gabung all'!AC33&gt;=10,'[1]PAST gabung all'!AC33/5,1)</f>
        <v>387.84940534807964</v>
      </c>
      <c r="R32" s="3"/>
      <c r="S32" s="3">
        <f>IF('[1]PAST gabung all'!AE33&gt;=10,'[1]PAST gabung all'!AE33/5,1)</f>
        <v>51.2</v>
      </c>
      <c r="T32" s="3">
        <f>IF('[1]PAST gabung all'!AF33&gt;=10,'[1]PAST gabung all'!AF33/5,1)</f>
        <v>1874.6054591823849</v>
      </c>
      <c r="U32" s="3">
        <f>IF('[1]PAST gabung all'!AG33&gt;=10,'[1]PAST gabung all'!AG33/5,1)</f>
        <v>323.20783779006638</v>
      </c>
      <c r="V32" s="3">
        <f>IF('[1]PAST gabung all'!AH33&gt;=10,'[1]PAST gabung all'!AH33/5,1)</f>
        <v>129.28313511602656</v>
      </c>
      <c r="W32" s="3"/>
      <c r="X32" s="3">
        <f>IF('[1]PAST gabung all'!AJ33&gt;=10,'[1]PAST gabung all'!AJ33/5,1)</f>
        <v>64.641567558013278</v>
      </c>
      <c r="Y32" s="3"/>
      <c r="Z32" s="3"/>
      <c r="AA32" s="3">
        <v>2</v>
      </c>
      <c r="AB32" s="3">
        <f>IF('[1]PAST gabung all'!AN33&gt;=10,'[1]PAST gabung all'!AN33/5,1)</f>
        <v>129.28313511602656</v>
      </c>
      <c r="AC32" s="3">
        <f>IF('[1]PAST gabung all'!AO33&gt;=10,'[1]PAST gabung all'!AO33/5,1)</f>
        <v>193.92470267403982</v>
      </c>
      <c r="AD32" s="3">
        <f>IF('[1]PAST gabung all'!AP33&gt;=10,'[1]PAST gabung all'!AP33/5,1)</f>
        <v>258.56627023205311</v>
      </c>
      <c r="AE32" s="3">
        <f>IF('[1]PAST gabung all'!AQ33&gt;=10,'[1]PAST gabung all'!AQ33/5,1)</f>
        <v>323.20783779006638</v>
      </c>
      <c r="AF32" s="3"/>
      <c r="AG32" s="3">
        <f>IF('[1]PAST gabung all'!AS33&gt;=10,'[1]PAST gabung all'!AS33/5,1)</f>
        <v>129.28313511602656</v>
      </c>
      <c r="AH32" s="3">
        <f>IF('[1]PAST gabung all'!AT33&gt;=10,'[1]PAST gabung all'!AT33/5,1)</f>
        <v>387.84940534807964</v>
      </c>
      <c r="AI32" s="3">
        <f>IF('[1]PAST gabung all'!AU33&gt;=10,'[1]PAST gabung all'!AU33/5,1)</f>
        <v>193.92470267403982</v>
      </c>
      <c r="AJ32" s="3">
        <f>IF('[1]PAST gabung all'!AV33&gt;=10,'[1]PAST gabung all'!AV33/5,1)</f>
        <v>64.641567558013278</v>
      </c>
      <c r="AK32" s="3"/>
      <c r="AL32" s="3">
        <f>IF('[1]PAST gabung all'!AX33&gt;=10,'[1]PAST gabung all'!AX33/5,1)</f>
        <v>51.2</v>
      </c>
      <c r="AM32" s="3">
        <f>IF('[1]PAST gabung all'!AY33&gt;=10,'[1]PAST gabung all'!AY33/5,1)</f>
        <v>129.28313511602656</v>
      </c>
      <c r="AN32" s="3">
        <f>IF('[1]PAST gabung all'!AZ33&gt;=10,'[1]PAST gabung all'!AZ33/5,1)</f>
        <v>323.20783779006638</v>
      </c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>
        <f>IF('[1]PAST gabung all'!BS33&gt;=10,'[1]PAST gabung all'!BS33/5,1)</f>
        <v>8.0801959447516598</v>
      </c>
      <c r="BC32" s="3"/>
      <c r="BD32" s="3">
        <v>1</v>
      </c>
      <c r="BE32" s="3"/>
      <c r="BF32" s="3"/>
      <c r="BG32" s="3">
        <v>1</v>
      </c>
      <c r="BH32" s="3"/>
      <c r="BI32" s="3"/>
      <c r="BJ32" s="3"/>
      <c r="BK32" s="3"/>
      <c r="BL32" s="3"/>
      <c r="BM32" s="3"/>
      <c r="BN32" s="3"/>
      <c r="BO32" s="3"/>
      <c r="BP32" s="3">
        <v>1</v>
      </c>
      <c r="BQ32" s="3"/>
      <c r="BR32" s="3"/>
      <c r="BS32" s="3">
        <v>40.400979723758297</v>
      </c>
      <c r="BT32" s="3"/>
      <c r="BU32" s="3"/>
      <c r="BV32" s="3"/>
      <c r="BW32" s="3"/>
      <c r="BX32" s="3">
        <f>IF('[1]PAST gabung all'!CO33&gt;=10,'[1]PAST gabung all'!CO33/5,1)</f>
        <v>64.641567558013278</v>
      </c>
      <c r="BY32" s="3"/>
      <c r="BZ32" s="3">
        <v>40.400979723758297</v>
      </c>
      <c r="CA32" s="3"/>
      <c r="CB32" s="3"/>
      <c r="CC32" s="3">
        <v>1</v>
      </c>
      <c r="CD32" s="3">
        <f>IF('[1]PAST gabung all'!CU33&gt;=10,'[1]PAST gabung all'!CU33/5,1)</f>
        <v>32.320783779006639</v>
      </c>
      <c r="CE32" s="3"/>
      <c r="CF32" s="3"/>
      <c r="CG32" s="3">
        <v>1</v>
      </c>
      <c r="CH32" s="3"/>
      <c r="CI32" s="3"/>
      <c r="CJ32" s="3">
        <f>IF('[1]PAST gabung all'!DA33&gt;=10,'[1]PAST gabung all'!DA33/5,1)</f>
        <v>64.641567558013278</v>
      </c>
      <c r="CK32" s="3"/>
      <c r="CL32" s="3">
        <f>IF('[1]PAST gabung all'!DC33&gt;=10,'[1]PAST gabung all'!DC33/5,1)</f>
        <v>32.320783779006639</v>
      </c>
      <c r="CM32" s="3"/>
      <c r="CN32" s="3"/>
      <c r="CO32" s="3"/>
      <c r="CP32" s="3"/>
      <c r="CQ32" s="3"/>
      <c r="CR32" s="3">
        <v>80.801959447516595</v>
      </c>
      <c r="CS32" s="3"/>
      <c r="CT32" s="3">
        <f>IF('[1]PAST gabung all'!DK33&gt;=10,'[1]PAST gabung all'!DK33/5,1)</f>
        <v>32.320783779006639</v>
      </c>
      <c r="CU32" s="3">
        <v>1</v>
      </c>
      <c r="CV32" s="3"/>
      <c r="CW32" s="3"/>
      <c r="CX32" s="3"/>
      <c r="CY32" s="3"/>
      <c r="CZ32" s="3"/>
      <c r="DA32" s="3">
        <f>IF('[1]PAST gabung all'!DR33&gt;=10,'[1]PAST gabung all'!DR33/5,1)</f>
        <v>32.320783779006639</v>
      </c>
      <c r="DB32" s="3"/>
      <c r="DC32" s="3"/>
      <c r="DD32" s="3"/>
      <c r="DE32" s="3">
        <v>64</v>
      </c>
      <c r="DF32" s="3"/>
      <c r="DG32" s="3"/>
      <c r="DH32" s="3"/>
      <c r="DI32" s="3"/>
      <c r="DJ32" s="3"/>
      <c r="DK32" s="3"/>
      <c r="DL32" s="3"/>
      <c r="DM32" s="3"/>
      <c r="DN32" s="3">
        <v>1</v>
      </c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>
        <v>80.801959447516595</v>
      </c>
      <c r="EZ32" s="3">
        <f>IF('[1]PAST gabung all'!FQ33&gt;=10,'[1]PAST gabung all'!FQ33/5,1)</f>
        <v>64.641567558013278</v>
      </c>
      <c r="FA32" s="3"/>
      <c r="FB32" s="3"/>
      <c r="FC32" s="3"/>
      <c r="FD32" s="3"/>
      <c r="FE32" s="3"/>
      <c r="FF32" s="3">
        <v>4</v>
      </c>
      <c r="FG32" s="3">
        <f>IF('[1]PAST gabung all'!FX33&gt;=10,'[1]PAST gabung all'!FX33/5,1)</f>
        <v>48.481175668509955</v>
      </c>
      <c r="FH32" s="3"/>
      <c r="FI32" s="3"/>
      <c r="FJ32" s="3">
        <f>IF('[1]PAST gabung all'!GA33&gt;=10,'[1]PAST gabung all'!GA33/5,1)</f>
        <v>64.641567558013278</v>
      </c>
      <c r="FK32" s="3">
        <v>1</v>
      </c>
      <c r="FL32" s="3">
        <v>1</v>
      </c>
      <c r="FM32" s="3"/>
      <c r="FN32" s="3"/>
      <c r="FO32" s="3"/>
      <c r="FP32" s="3"/>
    </row>
    <row r="33" spans="1:172" x14ac:dyDescent="0.25">
      <c r="A33" s="3">
        <v>29</v>
      </c>
      <c r="B33" s="3">
        <v>1</v>
      </c>
      <c r="C33" s="8"/>
      <c r="D33" s="4">
        <v>18.669</v>
      </c>
      <c r="E33" s="3">
        <v>56</v>
      </c>
      <c r="F33" s="3">
        <v>57</v>
      </c>
      <c r="G33" s="3">
        <v>10009.27466786088</v>
      </c>
      <c r="H33" s="3">
        <f>IF('[1]PAST gabung all'!T34&gt;=10,'[1]PAST gabung all'!T34/5,1)</f>
        <v>1560.4319052594915</v>
      </c>
      <c r="I33" s="3">
        <f>IF('[1]PAST gabung all'!U34&gt;=10,'[1]PAST gabung all'!U34/5,1)</f>
        <v>413.99213813006918</v>
      </c>
      <c r="J33" s="3">
        <f>IF('[1]PAST gabung all'!V34&gt;=10,'[1]PAST gabung all'!V34/5,1)</f>
        <v>318.45549086928395</v>
      </c>
      <c r="K33" s="3"/>
      <c r="L33" s="3">
        <f>IF('[1]PAST gabung all'!X34&gt;=10,'[1]PAST gabung all'!X34/5,1)</f>
        <v>318.45549086928395</v>
      </c>
      <c r="M33" s="3">
        <f>IF('[1]PAST gabung all'!Y34&gt;=10,'[1]PAST gabung all'!Y34/5,1)</f>
        <v>159.22774543464197</v>
      </c>
      <c r="N33" s="3">
        <f>IF('[1]PAST gabung all'!Z34&gt;=10,'[1]PAST gabung all'!Z34/5,1)</f>
        <v>63.691098173856787</v>
      </c>
      <c r="O33" s="3">
        <f>IF('[1]PAST gabung all'!AA34&gt;=10,'[1]PAST gabung all'!AA34/5,1)</f>
        <v>2834.2538687366273</v>
      </c>
      <c r="P33" s="3">
        <f>IF('[1]PAST gabung all'!AB34&gt;=10,'[1]PAST gabung all'!AB34/5,1)</f>
        <v>222.91884360849878</v>
      </c>
      <c r="Q33" s="3">
        <f>IF('[1]PAST gabung all'!AC34&gt;=10,'[1]PAST gabung all'!AC34/5,1)</f>
        <v>509.5287853908543</v>
      </c>
      <c r="R33" s="3">
        <f>IF('[1]PAST gabung all'!AD34&gt;=10,'[1]PAST gabung all'!AD34/5,1)</f>
        <v>25.6</v>
      </c>
      <c r="S33" s="3"/>
      <c r="T33" s="3">
        <f>IF('[1]PAST gabung all'!AF34&gt;=10,'[1]PAST gabung all'!AF34/5,1)</f>
        <v>1082.7486689555656</v>
      </c>
      <c r="U33" s="3">
        <f>IF('[1]PAST gabung all'!AG34&gt;=10,'[1]PAST gabung all'!AG34/5,1)</f>
        <v>127.38219634771357</v>
      </c>
      <c r="V33" s="3">
        <f>IF('[1]PAST gabung all'!AH34&gt;=10,'[1]PAST gabung all'!AH34/5,1)</f>
        <v>318.45549086928395</v>
      </c>
      <c r="W33" s="3">
        <v>2</v>
      </c>
      <c r="X33" s="3"/>
      <c r="Y33" s="3"/>
      <c r="Z33" s="3"/>
      <c r="AA33" s="3">
        <f>IF('[1]PAST gabung all'!AM34&gt;=10,'[1]PAST gabung all'!AM34/5,1)</f>
        <v>63.691098173856787</v>
      </c>
      <c r="AB33" s="3">
        <f>IF('[1]PAST gabung all'!AN34&gt;=10,'[1]PAST gabung all'!AN34/5,1)</f>
        <v>222.91884360849878</v>
      </c>
      <c r="AC33" s="3">
        <f>IF('[1]PAST gabung all'!AO34&gt;=10,'[1]PAST gabung all'!AO34/5,1)</f>
        <v>191.07329452157038</v>
      </c>
      <c r="AD33" s="3">
        <f>IF('[1]PAST gabung all'!AP34&gt;=10,'[1]PAST gabung all'!AP34/5,1)</f>
        <v>31.845549086928393</v>
      </c>
      <c r="AE33" s="3">
        <f>IF('[1]PAST gabung all'!AQ34&gt;=10,'[1]PAST gabung all'!AQ34/5,1)</f>
        <v>286.60994178235558</v>
      </c>
      <c r="AF33" s="3">
        <f>IF('[1]PAST gabung all'!AR34&gt;=10,'[1]PAST gabung all'!AR34/5,1)</f>
        <v>31.845549086928393</v>
      </c>
      <c r="AG33" s="3">
        <f>IF('[1]PAST gabung all'!AS34&gt;=10,'[1]PAST gabung all'!AS34/5,1)</f>
        <v>95.536647260785188</v>
      </c>
      <c r="AH33" s="3">
        <f>IF('[1]PAST gabung all'!AT34&gt;=10,'[1]PAST gabung all'!AT34/5,1)</f>
        <v>445.83768721699755</v>
      </c>
      <c r="AI33" s="3">
        <f>IF('[1]PAST gabung all'!AU34&gt;=10,'[1]PAST gabung all'!AU34/5,1)</f>
        <v>286.60994178235558</v>
      </c>
      <c r="AJ33" s="3"/>
      <c r="AK33" s="3"/>
      <c r="AL33" s="3">
        <f>IF('[1]PAST gabung all'!AX34&gt;=10,'[1]PAST gabung all'!AX34/5,1)</f>
        <v>51.2</v>
      </c>
      <c r="AM33" s="3">
        <f>IF('[1]PAST gabung all'!AY34&gt;=10,'[1]PAST gabung all'!AY34/5,1)</f>
        <v>63.691098173856787</v>
      </c>
      <c r="AN33" s="3">
        <f>IF('[1]PAST gabung all'!AZ34&gt;=10,'[1]PAST gabung all'!AZ34/5,1)</f>
        <v>31.845549086928393</v>
      </c>
      <c r="AO33" s="3"/>
      <c r="AP33" s="3"/>
      <c r="AQ33" s="3"/>
      <c r="AR33" s="3"/>
      <c r="AS33" s="3">
        <f>IF('[1]PAST gabung all'!BE34&gt;=10,'[1]PAST gabung all'!BE34/5,1)</f>
        <v>25.6</v>
      </c>
      <c r="AT33" s="3"/>
      <c r="AU33" s="3"/>
      <c r="AV33" s="3"/>
      <c r="AW33" s="3"/>
      <c r="AX33" s="3">
        <f>IF('[1]PAST gabung all'!BO34&gt;=10,'[1]PAST gabung all'!BO34/5,1)</f>
        <v>31.845549086928393</v>
      </c>
      <c r="AY33" s="3"/>
      <c r="AZ33" s="3"/>
      <c r="BA33" s="3"/>
      <c r="BB33" s="3">
        <v>2</v>
      </c>
      <c r="BC33" s="3"/>
      <c r="BD33" s="3">
        <v>1</v>
      </c>
      <c r="BE33" s="3">
        <v>1</v>
      </c>
      <c r="BF33" s="3">
        <v>1</v>
      </c>
      <c r="BG33" s="3">
        <v>1</v>
      </c>
      <c r="BH33" s="3">
        <v>2</v>
      </c>
      <c r="BI33" s="3"/>
      <c r="BJ33" s="3">
        <v>1</v>
      </c>
      <c r="BK33" s="3"/>
      <c r="BL33" s="3"/>
      <c r="BM33" s="3">
        <v>1</v>
      </c>
      <c r="BN33" s="3"/>
      <c r="BO33" s="3"/>
      <c r="BP33" s="3"/>
      <c r="BQ33" s="3"/>
      <c r="BR33" s="3">
        <v>1</v>
      </c>
      <c r="BS33" s="3">
        <v>1</v>
      </c>
      <c r="BT33" s="3">
        <v>3</v>
      </c>
      <c r="BU33" s="3"/>
      <c r="BV33" s="3"/>
      <c r="BW33" s="3">
        <v>1</v>
      </c>
      <c r="BX33" s="3">
        <v>1</v>
      </c>
      <c r="BY33" s="3">
        <v>1</v>
      </c>
      <c r="BZ33" s="3">
        <v>1</v>
      </c>
      <c r="CA33" s="3"/>
      <c r="CB33" s="3"/>
      <c r="CC33" s="3"/>
      <c r="CD33" s="3">
        <v>3</v>
      </c>
      <c r="CE33" s="3"/>
      <c r="CF33" s="3">
        <v>1</v>
      </c>
      <c r="CG33" s="3"/>
      <c r="CH33" s="3"/>
      <c r="CI33" s="3"/>
      <c r="CJ33" s="3"/>
      <c r="CK33" s="3"/>
      <c r="CL33" s="3">
        <v>1</v>
      </c>
      <c r="CM33" s="3"/>
      <c r="CN33" s="3"/>
      <c r="CO33" s="3"/>
      <c r="CP33" s="3"/>
      <c r="CQ33" s="3">
        <v>4</v>
      </c>
      <c r="CR33" s="3">
        <v>1</v>
      </c>
      <c r="CS33" s="3"/>
      <c r="CT33" s="3">
        <v>3</v>
      </c>
      <c r="CU33" s="3"/>
      <c r="CV33" s="3"/>
      <c r="CW33" s="3"/>
      <c r="CX33" s="3"/>
      <c r="CY33" s="3"/>
      <c r="CZ33" s="3">
        <f>IF('[1]PAST gabung all'!DQ34&gt;=10,'[1]PAST gabung all'!DQ34/5,1)</f>
        <v>25.6</v>
      </c>
      <c r="DA33" s="3">
        <f>IF('[1]PAST gabung all'!DR34&gt;=10,'[1]PAST gabung all'!DR34/5,1)</f>
        <v>31.845549086928393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>
        <v>2</v>
      </c>
      <c r="EY33" s="3"/>
      <c r="EZ33" s="3">
        <v>1</v>
      </c>
      <c r="FA33" s="3">
        <v>1</v>
      </c>
      <c r="FB33" s="3"/>
      <c r="FC33" s="3"/>
      <c r="FD33" s="3"/>
      <c r="FE33" s="3"/>
      <c r="FF33" s="3">
        <f>IF('[1]PAST gabung all'!FW34&gt;=10,'[1]PAST gabung all'!FW34/5,1)</f>
        <v>31.845549086928393</v>
      </c>
      <c r="FG33" s="3"/>
      <c r="FH33" s="3"/>
      <c r="FI33" s="3"/>
      <c r="FJ33" s="3">
        <f>IF('[1]PAST gabung all'!GA34&gt;=10,'[1]PAST gabung all'!GA34/5,1)</f>
        <v>31.845549086928393</v>
      </c>
      <c r="FK33" s="3"/>
      <c r="FL33" s="3">
        <v>1</v>
      </c>
      <c r="FM33" s="3">
        <f>IF('[1]PAST gabung all'!GD34&gt;=10,'[1]PAST gabung all'!GD34/5,1)</f>
        <v>31.845549086928393</v>
      </c>
      <c r="FN33" s="3"/>
      <c r="FO33" s="3"/>
      <c r="FP33" s="3"/>
    </row>
    <row r="34" spans="1:172" x14ac:dyDescent="0.25">
      <c r="A34" s="3">
        <v>30</v>
      </c>
      <c r="B34" s="3">
        <v>1</v>
      </c>
      <c r="C34" s="8"/>
      <c r="D34" s="4">
        <v>19.097000000000001</v>
      </c>
      <c r="E34" s="3">
        <v>58</v>
      </c>
      <c r="F34" s="3">
        <v>59</v>
      </c>
      <c r="G34" s="3">
        <v>12471.115964424935</v>
      </c>
      <c r="H34" s="3">
        <f>IF('[1]PAST gabung all'!T35&gt;=10,'[1]PAST gabung all'!T35/5,1)</f>
        <v>2629.3797707696258</v>
      </c>
      <c r="I34" s="3">
        <f>IF('[1]PAST gabung all'!U35&gt;=10,'[1]PAST gabung all'!U35/5,1)</f>
        <v>298.79315576927564</v>
      </c>
      <c r="J34" s="3">
        <f>IF('[1]PAST gabung all'!V35&gt;=10,'[1]PAST gabung all'!V35/5,1)</f>
        <v>119.51726230771025</v>
      </c>
      <c r="K34" s="3">
        <f>IF('[1]PAST gabung all'!W35&gt;=10,'[1]PAST gabung all'!W35/5,1)</f>
        <v>119.51726230771025</v>
      </c>
      <c r="L34" s="3">
        <f>IF('[1]PAST gabung all'!X35&gt;=10,'[1]PAST gabung all'!X35/5,1)</f>
        <v>119.51726230771025</v>
      </c>
      <c r="M34" s="3">
        <f>IF('[1]PAST gabung all'!Y35&gt;=10,'[1]PAST gabung all'!Y35/5,1)</f>
        <v>358.55178692313075</v>
      </c>
      <c r="N34" s="3">
        <f>IF('[1]PAST gabung all'!Z35&gt;=10,'[1]PAST gabung all'!Z35/5,1)</f>
        <v>119.51726230771025</v>
      </c>
      <c r="O34" s="3">
        <f>IF('[1]PAST gabung all'!AA35&gt;=10,'[1]PAST gabung all'!AA35/5,1)</f>
        <v>3226.9660823081767</v>
      </c>
      <c r="P34" s="3">
        <f>IF('[1]PAST gabung all'!AB35&gt;=10,'[1]PAST gabung all'!AB35/5,1)</f>
        <v>59.758631153855127</v>
      </c>
      <c r="Q34" s="3">
        <f>IF('[1]PAST gabung all'!AC35&gt;=10,'[1]PAST gabung all'!AC35/5,1)</f>
        <v>657.34494269240645</v>
      </c>
      <c r="R34" s="3"/>
      <c r="S34" s="3"/>
      <c r="T34" s="3">
        <f>IF('[1]PAST gabung all'!AF35&gt;=10,'[1]PAST gabung all'!AF35/5,1)</f>
        <v>1673.2416723079436</v>
      </c>
      <c r="U34" s="3"/>
      <c r="V34" s="3">
        <f>IF('[1]PAST gabung all'!AH35&gt;=10,'[1]PAST gabung all'!AH35/5,1)</f>
        <v>7.4698288942318909</v>
      </c>
      <c r="W34" s="3"/>
      <c r="X34" s="3">
        <f>IF('[1]PAST gabung all'!AJ35&gt;=10,'[1]PAST gabung all'!AJ35/5,1)</f>
        <v>119.51726230771025</v>
      </c>
      <c r="Y34" s="3"/>
      <c r="Z34" s="3">
        <v>1</v>
      </c>
      <c r="AA34" s="3">
        <f>IF('[1]PAST gabung all'!AM35&gt;=10,'[1]PAST gabung all'!AM35/5,1)</f>
        <v>59.758631153855127</v>
      </c>
      <c r="AB34" s="3">
        <f>IF('[1]PAST gabung all'!AN35&gt;=10,'[1]PAST gabung all'!AN35/5,1)</f>
        <v>298.79315576927564</v>
      </c>
      <c r="AC34" s="3">
        <f>IF('[1]PAST gabung all'!AO35&gt;=10,'[1]PAST gabung all'!AO35/5,1)</f>
        <v>298.79315576927564</v>
      </c>
      <c r="AD34" s="3">
        <f>IF('[1]PAST gabung all'!AP35&gt;=10,'[1]PAST gabung all'!AP35/5,1)</f>
        <v>119.51726230771025</v>
      </c>
      <c r="AE34" s="3">
        <f>IF('[1]PAST gabung all'!AQ35&gt;=10,'[1]PAST gabung all'!AQ35/5,1)</f>
        <v>418.31041807698591</v>
      </c>
      <c r="AF34" s="3"/>
      <c r="AG34" s="3">
        <f>IF('[1]PAST gabung all'!AS35&gt;=10,'[1]PAST gabung all'!AS35/5,1)</f>
        <v>119.51726230771025</v>
      </c>
      <c r="AH34" s="3">
        <f>IF('[1]PAST gabung all'!AT35&gt;=10,'[1]PAST gabung all'!AT35/5,1)</f>
        <v>418.31041807698585</v>
      </c>
      <c r="AI34" s="3">
        <f>IF('[1]PAST gabung all'!AU35&gt;=10,'[1]PAST gabung all'!AU35/5,1)</f>
        <v>239.03452461542051</v>
      </c>
      <c r="AJ34" s="3"/>
      <c r="AK34" s="3"/>
      <c r="AL34" s="3">
        <f>IF('[1]PAST gabung all'!AX35&gt;=10,'[1]PAST gabung all'!AX35/5,1)</f>
        <v>119.51726230771025</v>
      </c>
      <c r="AM34" s="3">
        <f>IF('[1]PAST gabung all'!AY35&gt;=10,'[1]PAST gabung all'!AY35/5,1)</f>
        <v>239.03452461542051</v>
      </c>
      <c r="AN34" s="3"/>
      <c r="AO34" s="3"/>
      <c r="AP34" s="3">
        <f>IF('[1]PAST gabung all'!BB35&gt;=10,'[1]PAST gabung all'!BB35/5,1)</f>
        <v>7.4698288942318909</v>
      </c>
      <c r="AQ34" s="3"/>
      <c r="AR34" s="3"/>
      <c r="AS34" s="3">
        <f>IF('[1]PAST gabung all'!BE35&gt;=10,'[1]PAST gabung all'!BE35/5,1)</f>
        <v>25.6</v>
      </c>
      <c r="AT34" s="3"/>
      <c r="AU34" s="3"/>
      <c r="AV34" s="3"/>
      <c r="AW34" s="3">
        <f>IF('[1]PAST gabung all'!BI35&gt;=10,'[1]PAST gabung all'!BI35/5,1)</f>
        <v>59.758631153855127</v>
      </c>
      <c r="AX34" s="3"/>
      <c r="AY34" s="3"/>
      <c r="AZ34" s="3"/>
      <c r="BA34" s="3">
        <v>1</v>
      </c>
      <c r="BB34" s="3">
        <f>IF('[1]PAST gabung all'!BS35&gt;=10,'[1]PAST gabung all'!BS35/5,1)</f>
        <v>14.939657788463782</v>
      </c>
      <c r="BC34" s="3"/>
      <c r="BD34" s="3"/>
      <c r="BE34" s="3"/>
      <c r="BF34" s="3">
        <v>1</v>
      </c>
      <c r="BG34" s="3"/>
      <c r="BH34" s="3"/>
      <c r="BI34" s="3"/>
      <c r="BJ34" s="3"/>
      <c r="BK34" s="3">
        <v>1</v>
      </c>
      <c r="BL34" s="3"/>
      <c r="BM34" s="3"/>
      <c r="BN34" s="3"/>
      <c r="BO34" s="3"/>
      <c r="BP34" s="3"/>
      <c r="BQ34" s="3"/>
      <c r="BR34" s="3"/>
      <c r="BS34" s="3">
        <f>IF('[1]PAST gabung all'!CJ35&gt;=10,'[1]PAST gabung all'!CJ35/5,1)</f>
        <v>12.8</v>
      </c>
      <c r="BT34" s="3">
        <f>IF('[1]PAST gabung all'!CK35&gt;=10,'[1]PAST gabung all'!CK35/5,1)</f>
        <v>12.8</v>
      </c>
      <c r="BU34" s="3"/>
      <c r="BV34" s="3"/>
      <c r="BW34" s="3"/>
      <c r="BX34" s="3">
        <f>IF('[1]PAST gabung all'!CO35&gt;=10,'[1]PAST gabung all'!CO35/5,1)</f>
        <v>59.758631153855127</v>
      </c>
      <c r="BY34" s="3">
        <f>IF('[1]PAST gabung all'!CP35&gt;=10,'[1]PAST gabung all'!CP35/5,1)</f>
        <v>59.758631153855127</v>
      </c>
      <c r="BZ34" s="3">
        <v>1</v>
      </c>
      <c r="CA34" s="3"/>
      <c r="CB34" s="3"/>
      <c r="CC34" s="3"/>
      <c r="CD34" s="3"/>
      <c r="CE34" s="3"/>
      <c r="CF34" s="3"/>
      <c r="CG34" s="3">
        <v>1</v>
      </c>
      <c r="CH34" s="3"/>
      <c r="CI34" s="3"/>
      <c r="CJ34" s="3"/>
      <c r="CK34" s="3"/>
      <c r="CL34" s="3"/>
      <c r="CM34" s="3"/>
      <c r="CN34" s="3"/>
      <c r="CO34" s="3"/>
      <c r="CP34" s="3"/>
      <c r="CQ34" s="3">
        <v>2</v>
      </c>
      <c r="CR34" s="3"/>
      <c r="CS34" s="3"/>
      <c r="CT34" s="3">
        <f>IF('[1]PAST gabung all'!DK35&gt;=10,'[1]PAST gabung all'!DK35/5,1)</f>
        <v>59.758631153855127</v>
      </c>
      <c r="CU34" s="3"/>
      <c r="CV34" s="3"/>
      <c r="CW34" s="3"/>
      <c r="CX34" s="3"/>
      <c r="CY34" s="3"/>
      <c r="CZ34" s="3"/>
      <c r="DA34" s="3">
        <f>IF('[1]PAST gabung all'!DR35&gt;=10,'[1]PAST gabung all'!DR35/5,1)</f>
        <v>59.758631153855127</v>
      </c>
      <c r="DB34" s="3"/>
      <c r="DC34" s="3"/>
      <c r="DD34" s="3"/>
      <c r="DE34" s="3">
        <v>1</v>
      </c>
      <c r="DF34" s="3"/>
      <c r="DG34" s="3"/>
      <c r="DH34" s="3"/>
      <c r="DI34" s="3"/>
      <c r="DJ34" s="3"/>
      <c r="DK34" s="3"/>
      <c r="DL34" s="3"/>
      <c r="DM34" s="3"/>
      <c r="DN34" s="3">
        <v>37.349144471159455</v>
      </c>
      <c r="DO34" s="3">
        <f>IF('[1]PAST gabung all'!EF35&gt;=10,'[1]PAST gabung all'!EF35/5,1)</f>
        <v>59.758631153855127</v>
      </c>
      <c r="DP34" s="3"/>
      <c r="DQ34" s="3"/>
      <c r="DR34" s="3"/>
      <c r="DS34" s="3"/>
      <c r="DT34" s="3"/>
      <c r="DU34" s="3">
        <v>1</v>
      </c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>
        <f>IF('[1]PAST gabung all'!FO35&gt;=10,'[1]PAST gabung all'!FO35/5,1)</f>
        <v>29.879315576927564</v>
      </c>
      <c r="EY34" s="3">
        <f>IF('[1]PAST gabung all'!FP35&gt;=10,'[1]PAST gabung all'!FP35/5,1)</f>
        <v>37.349144471159455</v>
      </c>
      <c r="EZ34" s="3">
        <v>1</v>
      </c>
      <c r="FA34" s="3"/>
      <c r="FB34" s="3">
        <v>1</v>
      </c>
      <c r="FC34" s="3">
        <v>1</v>
      </c>
      <c r="FD34" s="3"/>
      <c r="FE34" s="3"/>
      <c r="FF34" s="3">
        <f>IF('[1]PAST gabung all'!FW35&gt;=10,'[1]PAST gabung all'!FW35/5,1)</f>
        <v>29.879315576927564</v>
      </c>
      <c r="FG34" s="3">
        <v>1</v>
      </c>
      <c r="FH34" s="3"/>
      <c r="FI34" s="3"/>
      <c r="FJ34" s="3">
        <f>IF('[1]PAST gabung all'!GA35&gt;=10,'[1]PAST gabung all'!GA35/5,1)</f>
        <v>14.939657788463782</v>
      </c>
      <c r="FK34" s="3">
        <v>1</v>
      </c>
      <c r="FL34" s="3">
        <v>5</v>
      </c>
      <c r="FM34" s="3"/>
      <c r="FN34" s="3"/>
      <c r="FO34" s="3">
        <f>IF('[1]PAST gabung all'!GF35&gt;=10,'[1]PAST gabung all'!GF35/5,1)</f>
        <v>29.879315576927564</v>
      </c>
      <c r="FP34" s="3"/>
    </row>
    <row r="35" spans="1:172" x14ac:dyDescent="0.25">
      <c r="A35" s="3">
        <v>31</v>
      </c>
      <c r="B35" s="3">
        <v>1</v>
      </c>
      <c r="C35" s="8"/>
      <c r="D35" s="4">
        <v>19.527999999999999</v>
      </c>
      <c r="E35" s="3">
        <v>60</v>
      </c>
      <c r="F35" s="3">
        <v>61</v>
      </c>
      <c r="G35" s="3">
        <v>15404.858063245007</v>
      </c>
      <c r="H35" s="3">
        <f>IF('[1]PAST gabung all'!T36&gt;=10,'[1]PAST gabung all'!T36/5,1)</f>
        <v>2648.0149738941977</v>
      </c>
      <c r="I35" s="3">
        <f>IF('[1]PAST gabung all'!U36&gt;=10,'[1]PAST gabung all'!U36/5,1)</f>
        <v>882.67165796473273</v>
      </c>
      <c r="J35" s="3">
        <f>IF('[1]PAST gabung all'!V36&gt;=10,'[1]PAST gabung all'!V36/5,1)</f>
        <v>819.62368239582315</v>
      </c>
      <c r="K35" s="3"/>
      <c r="L35" s="3">
        <f>IF('[1]PAST gabung all'!X36&gt;=10,'[1]PAST gabung all'!X36/5,1)</f>
        <v>252.19190227563791</v>
      </c>
      <c r="M35" s="3">
        <f>IF('[1]PAST gabung all'!Y36&gt;=10,'[1]PAST gabung all'!Y36/5,1)</f>
        <v>252.19190227563791</v>
      </c>
      <c r="N35" s="3">
        <f>IF('[1]PAST gabung all'!Z36&gt;=10,'[1]PAST gabung all'!Z36/5,1)</f>
        <v>189.14392670672842</v>
      </c>
      <c r="O35" s="3">
        <f>IF('[1]PAST gabung all'!AA36&gt;=10,'[1]PAST gabung all'!AA36/5,1)</f>
        <v>4287.262338685844</v>
      </c>
      <c r="P35" s="3">
        <f>IF('[1]PAST gabung all'!AB36&gt;=10,'[1]PAST gabung all'!AB36/5,1)</f>
        <v>315.23987784454738</v>
      </c>
      <c r="Q35" s="3">
        <f>IF('[1]PAST gabung all'!AC36&gt;=10,'[1]PAST gabung all'!AC36/5,1)</f>
        <v>819.62368239582315</v>
      </c>
      <c r="R35" s="3">
        <f>IF('[1]PAST gabung all'!AD36&gt;=10,'[1]PAST gabung all'!AD36/5,1)</f>
        <v>51.2</v>
      </c>
      <c r="S35" s="3"/>
      <c r="T35" s="3">
        <f>IF('[1]PAST gabung all'!AF36&gt;=10,'[1]PAST gabung all'!AF36/5,1)</f>
        <v>1071.815584671461</v>
      </c>
      <c r="U35" s="3">
        <f>IF('[1]PAST gabung all'!AG36&gt;=10,'[1]PAST gabung all'!AG36/5,1)</f>
        <v>315.23987784454738</v>
      </c>
      <c r="V35" s="3">
        <f>IF('[1]PAST gabung all'!AH36&gt;=10,'[1]PAST gabung all'!AH36/5,1)</f>
        <v>126.09595113781896</v>
      </c>
      <c r="W35" s="3"/>
      <c r="X35" s="3"/>
      <c r="Y35" s="3"/>
      <c r="Z35" s="3">
        <v>2</v>
      </c>
      <c r="AA35" s="3">
        <v>6</v>
      </c>
      <c r="AB35" s="3">
        <f>IF('[1]PAST gabung all'!AN36&gt;=10,'[1]PAST gabung all'!AN36/5,1)</f>
        <v>126.09595113781896</v>
      </c>
      <c r="AC35" s="3">
        <f>IF('[1]PAST gabung all'!AO36&gt;=10,'[1]PAST gabung all'!AO36/5,1)</f>
        <v>126.09595113781896</v>
      </c>
      <c r="AD35" s="3">
        <f>IF('[1]PAST gabung all'!AP36&gt;=10,'[1]PAST gabung all'!AP36/5,1)</f>
        <v>252.19190227563791</v>
      </c>
      <c r="AE35" s="3">
        <f>IF('[1]PAST gabung all'!AQ36&gt;=10,'[1]PAST gabung all'!AQ36/5,1)</f>
        <v>189.14392670672842</v>
      </c>
      <c r="AF35" s="3">
        <f>IF('[1]PAST gabung all'!AR36&gt;=10,'[1]PAST gabung all'!AR36/5,1)</f>
        <v>63.047975568909479</v>
      </c>
      <c r="AG35" s="3">
        <f>IF('[1]PAST gabung all'!AS36&gt;=10,'[1]PAST gabung all'!AS36/5,1)</f>
        <v>63.047975568909479</v>
      </c>
      <c r="AH35" s="3">
        <f>IF('[1]PAST gabung all'!AT36&gt;=10,'[1]PAST gabung all'!AT36/5,1)</f>
        <v>315.23987784454738</v>
      </c>
      <c r="AI35" s="3">
        <f>IF('[1]PAST gabung all'!AU36&gt;=10,'[1]PAST gabung all'!AU36/5,1)</f>
        <v>441.33582898236637</v>
      </c>
      <c r="AJ35" s="3">
        <f>IF('[1]PAST gabung all'!AV36&gt;=10,'[1]PAST gabung all'!AV36/5,1)</f>
        <v>252.19190227563791</v>
      </c>
      <c r="AK35" s="3"/>
      <c r="AL35" s="3">
        <f>IF('[1]PAST gabung all'!AX36&gt;=10,'[1]PAST gabung all'!AX36/5,1)</f>
        <v>126.09595113781896</v>
      </c>
      <c r="AM35" s="3">
        <f>IF('[1]PAST gabung all'!AY36&gt;=10,'[1]PAST gabung all'!AY36/5,1)</f>
        <v>126.09595113781896</v>
      </c>
      <c r="AN35" s="3">
        <f>IF('[1]PAST gabung all'!AZ36&gt;=10,'[1]PAST gabung all'!AZ36/5,1)</f>
        <v>315.23987784454738</v>
      </c>
      <c r="AO35" s="3"/>
      <c r="AP35" s="3"/>
      <c r="AQ35" s="3">
        <f>IF('[1]PAST gabung all'!BC36&gt;=10,'[1]PAST gabung all'!BC36/5,1)</f>
        <v>63.047975568909479</v>
      </c>
      <c r="AR35" s="3">
        <f>IF('[1]PAST gabung all'!BD36&gt;=10,'[1]PAST gabung all'!BD36/5,1)</f>
        <v>63.047975568909479</v>
      </c>
      <c r="AS35" s="3"/>
      <c r="AT35" s="3">
        <f>IF('[1]PAST gabung all'!BF36&gt;=10,'[1]PAST gabung all'!BF36/5,1)</f>
        <v>63.047975568909479</v>
      </c>
      <c r="AU35" s="3"/>
      <c r="AV35" s="3"/>
      <c r="AW35" s="3">
        <f>IF('[1]PAST gabung all'!BI36&gt;=10,'[1]PAST gabung all'!BI36/5,1)</f>
        <v>252.19190227563791</v>
      </c>
      <c r="AX35" s="3"/>
      <c r="AY35" s="3"/>
      <c r="AZ35" s="3"/>
      <c r="BA35" s="3">
        <v>1</v>
      </c>
      <c r="BB35" s="3">
        <v>1</v>
      </c>
      <c r="BC35" s="3"/>
      <c r="BD35" s="3">
        <f>IF('[1]PAST gabung all'!BU36&gt;=10,'[1]PAST gabung all'!BU36/5,1)</f>
        <v>31.523987784454739</v>
      </c>
      <c r="BE35" s="3">
        <v>1</v>
      </c>
      <c r="BF35" s="3"/>
      <c r="BG35" s="3">
        <v>1</v>
      </c>
      <c r="BH35" s="3"/>
      <c r="BI35" s="3"/>
      <c r="BJ35" s="3"/>
      <c r="BK35" s="3">
        <v>4</v>
      </c>
      <c r="BL35" s="3"/>
      <c r="BM35" s="3"/>
      <c r="BN35" s="3"/>
      <c r="BO35" s="3"/>
      <c r="BP35" s="3"/>
      <c r="BQ35" s="3"/>
      <c r="BR35" s="3"/>
      <c r="BS35" s="3">
        <v>1</v>
      </c>
      <c r="BT35" s="3">
        <v>2</v>
      </c>
      <c r="BU35" s="3"/>
      <c r="BV35" s="3"/>
      <c r="BW35" s="3">
        <f>IF('[1]PAST gabung all'!CN36&gt;=10,'[1]PAST gabung all'!CN36/5,1)</f>
        <v>94.571963353364211</v>
      </c>
      <c r="BX35" s="3"/>
      <c r="BY35" s="3"/>
      <c r="BZ35" s="3"/>
      <c r="CA35" s="3"/>
      <c r="CB35" s="3"/>
      <c r="CC35" s="3"/>
      <c r="CD35" s="3"/>
      <c r="CE35" s="3"/>
      <c r="CF35" s="3">
        <v>1</v>
      </c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>
        <v>3</v>
      </c>
      <c r="CR35" s="3"/>
      <c r="CS35" s="3"/>
      <c r="CT35" s="3">
        <f>IF('[1]PAST gabung all'!DK36&gt;=10,'[1]PAST gabung all'!DK36/5,1)</f>
        <v>189.14392670672842</v>
      </c>
      <c r="CU35" s="3"/>
      <c r="CV35" s="3"/>
      <c r="CW35" s="3"/>
      <c r="CX35" s="3"/>
      <c r="CY35" s="3"/>
      <c r="CZ35" s="3">
        <v>1</v>
      </c>
      <c r="DA35" s="3">
        <f>IF('[1]PAST gabung all'!DR36&gt;=10,'[1]PAST gabung all'!DR36/5,1)</f>
        <v>31.523987784454739</v>
      </c>
      <c r="DB35" s="3"/>
      <c r="DC35" s="3"/>
      <c r="DD35" s="3"/>
      <c r="DE35" s="3">
        <v>1</v>
      </c>
      <c r="DF35" s="3"/>
      <c r="DG35" s="3"/>
      <c r="DH35" s="3"/>
      <c r="DI35" s="3"/>
      <c r="DJ35" s="3"/>
      <c r="DK35" s="3"/>
      <c r="DL35" s="3"/>
      <c r="DM35" s="3"/>
      <c r="DN35" s="3"/>
      <c r="DO35" s="3">
        <f>IF('[1]PAST gabung all'!EF36&gt;=10,'[1]PAST gabung all'!EF36/5,1)</f>
        <v>63.047975568909479</v>
      </c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f>IF('[1]PAST gabung all'!FE36&gt;=10,'[1]PAST gabung all'!FE36/5,1)</f>
        <v>31.523987784454739</v>
      </c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>
        <v>1</v>
      </c>
      <c r="EZ35" s="3"/>
      <c r="FA35" s="3">
        <v>1</v>
      </c>
      <c r="FB35" s="3"/>
      <c r="FC35" s="3"/>
      <c r="FD35" s="3"/>
      <c r="FE35" s="3"/>
      <c r="FF35" s="3">
        <v>2</v>
      </c>
      <c r="FG35" s="3">
        <v>1</v>
      </c>
      <c r="FH35" s="3"/>
      <c r="FI35" s="3"/>
      <c r="FJ35" s="3">
        <f>IF('[1]PAST gabung all'!GA36&gt;=10,'[1]PAST gabung all'!GA36/5,1)</f>
        <v>63.047975568909479</v>
      </c>
      <c r="FK35" s="3"/>
      <c r="FL35" s="3">
        <v>1</v>
      </c>
      <c r="FM35" s="3"/>
      <c r="FN35" s="3"/>
      <c r="FO35" s="3"/>
      <c r="FP35" s="3"/>
    </row>
    <row r="36" spans="1:172" x14ac:dyDescent="0.25">
      <c r="A36" s="3">
        <v>32</v>
      </c>
      <c r="B36" s="3">
        <v>1</v>
      </c>
      <c r="C36" s="8"/>
      <c r="D36" s="4">
        <v>19.962</v>
      </c>
      <c r="E36" s="3">
        <v>62</v>
      </c>
      <c r="F36" s="3">
        <v>63</v>
      </c>
      <c r="G36" s="3">
        <v>11028.483248165012</v>
      </c>
      <c r="H36" s="3">
        <f>IF('[1]PAST gabung all'!T37&gt;=10,'[1]PAST gabung all'!T37/5,1)</f>
        <v>2378.5190002787326</v>
      </c>
      <c r="I36" s="3">
        <f>IF('[1]PAST gabung all'!U37&gt;=10,'[1]PAST gabung all'!U37/5,1)</f>
        <v>356.77785004180987</v>
      </c>
      <c r="J36" s="3">
        <f>IF('[1]PAST gabung all'!V37&gt;=10,'[1]PAST gabung all'!V37/5,1)</f>
        <v>416.24082504877822</v>
      </c>
      <c r="K36" s="3">
        <f>IF('[1]PAST gabung all'!W37&gt;=10,'[1]PAST gabung all'!W37/5,1)</f>
        <v>59.462975006968314</v>
      </c>
      <c r="L36" s="3">
        <f>IF('[1]PAST gabung all'!X37&gt;=10,'[1]PAST gabung all'!X37/5,1)</f>
        <v>59.462975006968314</v>
      </c>
      <c r="M36" s="3">
        <f>IF('[1]PAST gabung all'!Y37&gt;=10,'[1]PAST gabung all'!Y37/5,1)</f>
        <v>178.38892502090494</v>
      </c>
      <c r="N36" s="3">
        <f>IF('[1]PAST gabung all'!Z37&gt;=10,'[1]PAST gabung all'!Z37/5,1)</f>
        <v>118.92595001393663</v>
      </c>
      <c r="O36" s="3">
        <f>IF('[1]PAST gabung all'!AA37&gt;=10,'[1]PAST gabung all'!AA37/5,1)</f>
        <v>2556.9079252996376</v>
      </c>
      <c r="P36" s="3">
        <f>IF('[1]PAST gabung all'!AB37&gt;=10,'[1]PAST gabung all'!AB37/5,1)</f>
        <v>118.92595001393663</v>
      </c>
      <c r="Q36" s="3">
        <f>IF('[1]PAST gabung all'!AC37&gt;=10,'[1]PAST gabung all'!AC37/5,1)</f>
        <v>535.16677506271481</v>
      </c>
      <c r="R36" s="3"/>
      <c r="S36" s="3"/>
      <c r="T36" s="3">
        <f>IF('[1]PAST gabung all'!AF37&gt;=10,'[1]PAST gabung all'!AF37/5,1)</f>
        <v>1427.1114001672395</v>
      </c>
      <c r="U36" s="3">
        <f>IF('[1]PAST gabung all'!AG37&gt;=10,'[1]PAST gabung all'!AG37/5,1)</f>
        <v>118.92595001393663</v>
      </c>
      <c r="V36" s="3">
        <f>IF('[1]PAST gabung all'!AH37&gt;=10,'[1]PAST gabung all'!AH37/5,1)</f>
        <v>297.31487503484158</v>
      </c>
      <c r="W36" s="3">
        <f>IF('[1]PAST gabung all'!AI37&gt;=10,'[1]PAST gabung all'!AI37/5,1)</f>
        <v>7.4328718758710393</v>
      </c>
      <c r="X36" s="3">
        <f>IF('[1]PAST gabung all'!AJ37&gt;=10,'[1]PAST gabung all'!AJ37/5,1)</f>
        <v>7.4328718758710393</v>
      </c>
      <c r="Y36" s="3"/>
      <c r="Z36" s="3"/>
      <c r="AA36" s="3">
        <f>IF('[1]PAST gabung all'!AM37&gt;=10,'[1]PAST gabung all'!AM37/5,1)</f>
        <v>14.865743751742079</v>
      </c>
      <c r="AB36" s="3">
        <f>IF('[1]PAST gabung all'!AN37&gt;=10,'[1]PAST gabung all'!AN37/5,1)</f>
        <v>178.38892502090494</v>
      </c>
      <c r="AC36" s="3">
        <f>IF('[1]PAST gabung all'!AO37&gt;=10,'[1]PAST gabung all'!AO37/5,1)</f>
        <v>59.462975006968314</v>
      </c>
      <c r="AD36" s="3">
        <f>IF('[1]PAST gabung all'!AP37&gt;=10,'[1]PAST gabung all'!AP37/5,1)</f>
        <v>118.92595001393663</v>
      </c>
      <c r="AE36" s="3">
        <f>IF('[1]PAST gabung all'!AQ37&gt;=10,'[1]PAST gabung all'!AQ37/5,1)</f>
        <v>475.70380005574651</v>
      </c>
      <c r="AF36" s="3">
        <f>IF('[1]PAST gabung all'!AR37&gt;=10,'[1]PAST gabung all'!AR37/5,1)</f>
        <v>59.462975006968314</v>
      </c>
      <c r="AG36" s="3">
        <f>IF('[1]PAST gabung all'!AS37&gt;=10,'[1]PAST gabung all'!AS37/5,1)</f>
        <v>59.462975006968314</v>
      </c>
      <c r="AH36" s="3">
        <f>IF('[1]PAST gabung all'!AT37&gt;=10,'[1]PAST gabung all'!AT37/5,1)</f>
        <v>297.31487503484158</v>
      </c>
      <c r="AI36" s="3">
        <f>IF('[1]PAST gabung all'!AU37&gt;=10,'[1]PAST gabung all'!AU37/5,1)</f>
        <v>535.16677506271481</v>
      </c>
      <c r="AJ36" s="3"/>
      <c r="AK36" s="3">
        <f>IF('[1]PAST gabung all'!AW37&gt;=10,'[1]PAST gabung all'!AW37/5,1)</f>
        <v>59.462975006968314</v>
      </c>
      <c r="AL36" s="3">
        <v>1</v>
      </c>
      <c r="AM36" s="3">
        <f>IF('[1]PAST gabung all'!AY37&gt;=10,'[1]PAST gabung all'!AY37/5,1)</f>
        <v>14.865743751742079</v>
      </c>
      <c r="AN36" s="3"/>
      <c r="AO36" s="3"/>
      <c r="AP36" s="3">
        <f>IF('[1]PAST gabung all'!BB37&gt;=10,'[1]PAST gabung all'!BB37/5,1)</f>
        <v>59.462975006968314</v>
      </c>
      <c r="AQ36" s="3">
        <f>IF('[1]PAST gabung all'!BC37&gt;=10,'[1]PAST gabung all'!BC37/5,1)</f>
        <v>59.462975006968314</v>
      </c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>
        <f>IF('[1]PAST gabung all'!BS37&gt;=10,'[1]PAST gabung all'!BS37/5,1)</f>
        <v>59.462975006968314</v>
      </c>
      <c r="BC36" s="3"/>
      <c r="BD36" s="3"/>
      <c r="BE36" s="3"/>
      <c r="BF36" s="3">
        <f>IF('[1]PAST gabung all'!BW37&gt;=10,'[1]PAST gabung all'!BW37/5,1)</f>
        <v>29.731487503484157</v>
      </c>
      <c r="BG36" s="3"/>
      <c r="BH36" s="3"/>
      <c r="BI36" s="3"/>
      <c r="BJ36" s="3"/>
      <c r="BK36" s="3">
        <v>1</v>
      </c>
      <c r="BL36" s="3"/>
      <c r="BM36" s="3">
        <v>1</v>
      </c>
      <c r="BN36" s="3"/>
      <c r="BO36" s="3"/>
      <c r="BP36" s="3"/>
      <c r="BQ36" s="3"/>
      <c r="BR36" s="3">
        <v>1</v>
      </c>
      <c r="BS36" s="3"/>
      <c r="BT36" s="3"/>
      <c r="BU36" s="3"/>
      <c r="BV36" s="3"/>
      <c r="BW36" s="3"/>
      <c r="BX36" s="3">
        <v>1</v>
      </c>
      <c r="BY36" s="3"/>
      <c r="BZ36" s="3"/>
      <c r="CA36" s="3">
        <v>37.164359379355197</v>
      </c>
      <c r="CB36" s="3"/>
      <c r="CC36" s="3">
        <v>1</v>
      </c>
      <c r="CD36" s="3"/>
      <c r="CE36" s="3"/>
      <c r="CF36" s="3"/>
      <c r="CG36" s="3">
        <f>IF('[1]PAST gabung all'!CX37&gt;=10,'[1]PAST gabung all'!CX37/5,1)</f>
        <v>59.462975006968314</v>
      </c>
      <c r="CH36" s="3"/>
      <c r="CI36" s="3"/>
      <c r="CJ36" s="3"/>
      <c r="CK36" s="3"/>
      <c r="CL36" s="3"/>
      <c r="CM36" s="3"/>
      <c r="CN36" s="3"/>
      <c r="CO36" s="3"/>
      <c r="CP36" s="3"/>
      <c r="CQ36" s="3">
        <v>1</v>
      </c>
      <c r="CR36" s="3"/>
      <c r="CS36" s="3"/>
      <c r="CT36" s="3">
        <f>IF('[1]PAST gabung all'!DK37&gt;=10,'[1]PAST gabung all'!DK37/5,1)</f>
        <v>59.462975006968314</v>
      </c>
      <c r="CU36" s="3"/>
      <c r="CV36" s="3"/>
      <c r="CW36" s="3"/>
      <c r="CX36" s="3"/>
      <c r="CY36" s="3"/>
      <c r="CZ36" s="3">
        <f>IF('[1]PAST gabung all'!DQ37&gt;=10,'[1]PAST gabung all'!DQ37/5,1)</f>
        <v>6.4</v>
      </c>
      <c r="DA36" s="3">
        <f>IF('[1]PAST gabung all'!DR37&gt;=10,'[1]PAST gabung all'!DR37/5,1)</f>
        <v>14.865743751742079</v>
      </c>
      <c r="DB36" s="3"/>
      <c r="DC36" s="3"/>
      <c r="DD36" s="3">
        <v>1</v>
      </c>
      <c r="DE36" s="3"/>
      <c r="DF36" s="3"/>
      <c r="DG36" s="3"/>
      <c r="DH36" s="3"/>
      <c r="DI36" s="3">
        <f>IF('[1]PAST gabung all'!DZ37&gt;=10,'[1]PAST gabung all'!DZ37/5,1)</f>
        <v>59.462975006968314</v>
      </c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>
        <v>1</v>
      </c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>
        <v>1</v>
      </c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>
        <v>2</v>
      </c>
      <c r="EY36" s="3"/>
      <c r="EZ36" s="3">
        <v>1</v>
      </c>
      <c r="FA36" s="3"/>
      <c r="FB36" s="3"/>
      <c r="FC36" s="3"/>
      <c r="FD36" s="3"/>
      <c r="FE36" s="3"/>
      <c r="FF36" s="3"/>
      <c r="FG36" s="3"/>
      <c r="FH36" s="3"/>
      <c r="FI36" s="3">
        <v>1</v>
      </c>
      <c r="FJ36" s="3"/>
      <c r="FK36" s="3"/>
      <c r="FL36" s="3"/>
      <c r="FM36" s="3">
        <f>IF('[1]PAST gabung all'!GD37&gt;=10,'[1]PAST gabung all'!GD37/5,1)</f>
        <v>59.462975006968314</v>
      </c>
      <c r="FN36" s="3"/>
      <c r="FO36" s="3"/>
      <c r="FP36" s="3"/>
    </row>
    <row r="37" spans="1:172" x14ac:dyDescent="0.25">
      <c r="A37" s="3">
        <v>33</v>
      </c>
      <c r="B37" s="3">
        <v>1</v>
      </c>
      <c r="C37" s="8"/>
      <c r="D37" s="4">
        <v>20.396999999999998</v>
      </c>
      <c r="E37" s="3">
        <v>64</v>
      </c>
      <c r="F37" s="3">
        <v>65</v>
      </c>
      <c r="G37" s="3">
        <v>10152.092929749262</v>
      </c>
      <c r="H37" s="3">
        <f>IF('[1]PAST gabung all'!T38&gt;=10,'[1]PAST gabung all'!T38/5,1)</f>
        <v>1445.6742715156993</v>
      </c>
      <c r="I37" s="3">
        <f>IF('[1]PAST gabung all'!U38&gt;=10,'[1]PAST gabung all'!U38/5,1)</f>
        <v>289.13485430313983</v>
      </c>
      <c r="J37" s="3">
        <f>IF('[1]PAST gabung all'!V38&gt;=10,'[1]PAST gabung all'!V38/5,1)</f>
        <v>578.26970860627966</v>
      </c>
      <c r="K37" s="3">
        <f>IF('[1]PAST gabung all'!W38&gt;=10,'[1]PAST gabung all'!W38/5,1)</f>
        <v>1</v>
      </c>
      <c r="L37" s="3">
        <f>IF('[1]PAST gabung all'!X38&gt;=10,'[1]PAST gabung all'!X38/5,1)</f>
        <v>57.826970860627966</v>
      </c>
      <c r="M37" s="3">
        <f>IF('[1]PAST gabung all'!Y38&gt;=10,'[1]PAST gabung all'!Y38/5,1)</f>
        <v>260.22136887282585</v>
      </c>
      <c r="N37" s="3">
        <f>IF('[1]PAST gabung all'!Z38&gt;=10,'[1]PAST gabung all'!Z38/5,1)</f>
        <v>57.826970860627966</v>
      </c>
      <c r="O37" s="3">
        <f>IF('[1]PAST gabung all'!AA38&gt;=10,'[1]PAST gabung all'!AA38/5,1)</f>
        <v>3440.7047662073637</v>
      </c>
      <c r="P37" s="3">
        <f>IF('[1]PAST gabung all'!AB38&gt;=10,'[1]PAST gabung all'!AB38/5,1)</f>
        <v>115.65394172125593</v>
      </c>
      <c r="Q37" s="3">
        <f>IF('[1]PAST gabung all'!AC38&gt;=10,'[1]PAST gabung all'!AC38/5,1)</f>
        <v>607.18319403659359</v>
      </c>
      <c r="R37" s="3">
        <f>IF('[1]PAST gabung all'!AD38&gt;=10,'[1]PAST gabung all'!AD38/5,1)</f>
        <v>51.2</v>
      </c>
      <c r="S37" s="3">
        <v>1</v>
      </c>
      <c r="T37" s="3">
        <f>IF('[1]PAST gabung all'!AF38&gt;=10,'[1]PAST gabung all'!AF38/5,1)</f>
        <v>983.05850463067543</v>
      </c>
      <c r="U37" s="3">
        <f>IF('[1]PAST gabung all'!AG38&gt;=10,'[1]PAST gabung all'!AG38/5,1)</f>
        <v>115.65394172125593</v>
      </c>
      <c r="V37" s="3">
        <f>IF('[1]PAST gabung all'!AH38&gt;=10,'[1]PAST gabung all'!AH38/5,1)</f>
        <v>260.22136887282585</v>
      </c>
      <c r="W37" s="3"/>
      <c r="X37" s="3"/>
      <c r="Y37" s="3"/>
      <c r="Z37" s="3"/>
      <c r="AA37" s="3">
        <f>IF('[1]PAST gabung all'!AM38&gt;=10,'[1]PAST gabung all'!AM38/5,1)</f>
        <v>86.74045629094195</v>
      </c>
      <c r="AB37" s="3">
        <f>IF('[1]PAST gabung all'!AN38&gt;=10,'[1]PAST gabung all'!AN38/5,1)</f>
        <v>144.56742715156992</v>
      </c>
      <c r="AC37" s="3">
        <f>IF('[1]PAST gabung all'!AO38&gt;=10,'[1]PAST gabung all'!AO38/5,1)</f>
        <v>115.65394172125593</v>
      </c>
      <c r="AD37" s="3">
        <f>IF('[1]PAST gabung all'!AP38&gt;=10,'[1]PAST gabung all'!AP38/5,1)</f>
        <v>115.65394172125593</v>
      </c>
      <c r="AE37" s="3">
        <f>IF('[1]PAST gabung all'!AQ38&gt;=10,'[1]PAST gabung all'!AQ38/5,1)</f>
        <v>173.4809125818839</v>
      </c>
      <c r="AF37" s="3">
        <f>IF('[1]PAST gabung all'!AR38&gt;=10,'[1]PAST gabung all'!AR38/5,1)</f>
        <v>28.913485430313983</v>
      </c>
      <c r="AG37" s="3">
        <f>IF('[1]PAST gabung all'!AS38&gt;=10,'[1]PAST gabung all'!AS38/5,1)</f>
        <v>86.74045629094195</v>
      </c>
      <c r="AH37" s="3">
        <f>IF('[1]PAST gabung all'!AT38&gt;=10,'[1]PAST gabung all'!AT38/5,1)</f>
        <v>260.22136887282585</v>
      </c>
      <c r="AI37" s="3">
        <f>IF('[1]PAST gabung all'!AU38&gt;=10,'[1]PAST gabung all'!AU38/5,1)</f>
        <v>260.22136887282585</v>
      </c>
      <c r="AJ37" s="3"/>
      <c r="AK37" s="3"/>
      <c r="AL37" s="3">
        <f>IF('[1]PAST gabung all'!AX38&gt;=10,'[1]PAST gabung all'!AX38/5,1)</f>
        <v>28.913485430313983</v>
      </c>
      <c r="AM37" s="3">
        <f>IF('[1]PAST gabung all'!AY38&gt;=10,'[1]PAST gabung all'!AY38/5,1)</f>
        <v>28.913485430313983</v>
      </c>
      <c r="AN37" s="3">
        <v>289.13485430313983</v>
      </c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>
        <v>1</v>
      </c>
      <c r="BC37" s="3"/>
      <c r="BD37" s="3"/>
      <c r="BE37" s="3">
        <v>1</v>
      </c>
      <c r="BF37" s="3">
        <f>IF('[1]PAST gabung all'!BW38&gt;=10,'[1]PAST gabung all'!BW38/5,1)</f>
        <v>28.913485430313983</v>
      </c>
      <c r="BG37" s="3"/>
      <c r="BH37" s="3"/>
      <c r="BI37" s="3"/>
      <c r="BJ37" s="3"/>
      <c r="BK37" s="3"/>
      <c r="BL37" s="3"/>
      <c r="BM37" s="3">
        <v>5</v>
      </c>
      <c r="BN37" s="3"/>
      <c r="BO37" s="3">
        <v>1</v>
      </c>
      <c r="BP37" s="3">
        <v>1</v>
      </c>
      <c r="BQ37" s="3"/>
      <c r="BR37" s="3">
        <v>1</v>
      </c>
      <c r="BS37" s="3">
        <f>IF('[1]PAST gabung all'!CJ38&gt;=10,'[1]PAST gabung all'!CJ38/5,1)</f>
        <v>57.826970860627966</v>
      </c>
      <c r="BT37" s="3">
        <f>IF('[1]PAST gabung all'!CK38&gt;=10,'[1]PAST gabung all'!CK38/5,1)</f>
        <v>28.913485430313983</v>
      </c>
      <c r="BU37" s="3"/>
      <c r="BV37" s="3">
        <v>1</v>
      </c>
      <c r="BW37" s="3">
        <v>1</v>
      </c>
      <c r="BX37" s="3">
        <v>1</v>
      </c>
      <c r="BY37" s="3">
        <v>1</v>
      </c>
      <c r="BZ37" s="3"/>
      <c r="CA37" s="3"/>
      <c r="CB37" s="3"/>
      <c r="CC37" s="3">
        <v>1</v>
      </c>
      <c r="CD37" s="3">
        <v>1</v>
      </c>
      <c r="CE37" s="3"/>
      <c r="CF37" s="3">
        <v>1</v>
      </c>
      <c r="CG37" s="3"/>
      <c r="CH37" s="3">
        <v>1</v>
      </c>
      <c r="CI37" s="3"/>
      <c r="CJ37" s="3"/>
      <c r="CK37" s="3"/>
      <c r="CL37" s="3"/>
      <c r="CM37" s="3"/>
      <c r="CN37" s="3"/>
      <c r="CO37" s="3"/>
      <c r="CP37" s="3"/>
      <c r="CQ37" s="3">
        <v>2</v>
      </c>
      <c r="CR37" s="3"/>
      <c r="CS37" s="3">
        <v>1</v>
      </c>
      <c r="CT37" s="3">
        <v>4</v>
      </c>
      <c r="CU37" s="3"/>
      <c r="CV37" s="3"/>
      <c r="CW37" s="3"/>
      <c r="CX37" s="3"/>
      <c r="CY37" s="3"/>
      <c r="CZ37" s="3"/>
      <c r="DA37" s="3">
        <f>IF('[1]PAST gabung all'!DR38&gt;=10,'[1]PAST gabung all'!DR38/5,1)</f>
        <v>28.913485430313983</v>
      </c>
      <c r="DB37" s="3"/>
      <c r="DC37" s="3"/>
      <c r="DD37" s="3"/>
      <c r="DE37" s="3"/>
      <c r="DF37" s="3"/>
      <c r="DG37" s="3"/>
      <c r="DH37" s="3"/>
      <c r="DI37" s="3">
        <f>IF('[1]PAST gabung all'!DZ38&gt;=10,'[1]PAST gabung all'!DZ38/5,1)</f>
        <v>28.913485430313983</v>
      </c>
      <c r="DJ37" s="3"/>
      <c r="DK37" s="3"/>
      <c r="DL37" s="3"/>
      <c r="DM37" s="3"/>
      <c r="DN37" s="3">
        <v>1</v>
      </c>
      <c r="DO37" s="3"/>
      <c r="DP37" s="3">
        <v>1</v>
      </c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>
        <f>IF('[1]PAST gabung all'!FQ38&gt;=10,'[1]PAST gabung all'!FQ38/5,1)</f>
        <v>28.913485430313983</v>
      </c>
      <c r="FA37" s="3"/>
      <c r="FB37" s="3">
        <v>1</v>
      </c>
      <c r="FC37" s="3">
        <v>1</v>
      </c>
      <c r="FD37" s="3"/>
      <c r="FE37" s="3"/>
      <c r="FF37" s="3">
        <v>2</v>
      </c>
      <c r="FG37" s="3">
        <v>2</v>
      </c>
      <c r="FH37" s="3">
        <v>1</v>
      </c>
      <c r="FI37" s="3"/>
      <c r="FJ37" s="3">
        <f>IF('[1]PAST gabung all'!GA38&gt;=10,'[1]PAST gabung all'!GA38/5,1)</f>
        <v>28.913485430313983</v>
      </c>
      <c r="FK37" s="3"/>
      <c r="FL37" s="3">
        <v>1</v>
      </c>
      <c r="FM37" s="3">
        <v>2</v>
      </c>
      <c r="FN37" s="3"/>
      <c r="FO37" s="3"/>
      <c r="FP37" s="3"/>
    </row>
    <row r="38" spans="1:172" x14ac:dyDescent="0.25">
      <c r="A38" s="3">
        <v>34</v>
      </c>
      <c r="B38" s="3">
        <v>1</v>
      </c>
      <c r="C38" s="8"/>
      <c r="D38" s="4">
        <v>20.832000000000001</v>
      </c>
      <c r="E38" s="3">
        <v>66</v>
      </c>
      <c r="F38" s="3">
        <v>67</v>
      </c>
      <c r="G38" s="3">
        <v>16348.848722004446</v>
      </c>
      <c r="H38" s="3">
        <f>IF('[1]PAST gabung all'!T39&gt;=10,'[1]PAST gabung all'!T39/5,1)</f>
        <v>3403.7090525640147</v>
      </c>
      <c r="I38" s="3">
        <f>IF('[1]PAST gabung all'!U39&gt;=10,'[1]PAST gabung all'!U39/5,1)</f>
        <v>469.47711069848475</v>
      </c>
      <c r="J38" s="3">
        <f>IF('[1]PAST gabung all'!V39&gt;=10,'[1]PAST gabung all'!V39/5,1)</f>
        <v>234.73855534924238</v>
      </c>
      <c r="K38" s="3">
        <f>IF('[1]PAST gabung all'!W39&gt;=10,'[1]PAST gabung all'!W39/5,1)</f>
        <v>117.36927767462119</v>
      </c>
      <c r="L38" s="3">
        <f>IF('[1]PAST gabung all'!X39&gt;=10,'[1]PAST gabung all'!X39/5,1)</f>
        <v>29.342319418655297</v>
      </c>
      <c r="M38" s="3">
        <f>IF('[1]PAST gabung all'!Y39&gt;=10,'[1]PAST gabung all'!Y39/5,1)</f>
        <v>58.684638837310594</v>
      </c>
      <c r="N38" s="3">
        <f>IF('[1]PAST gabung all'!Z39&gt;=10,'[1]PAST gabung all'!Z39/5,1)</f>
        <v>117.36927767462119</v>
      </c>
      <c r="O38" s="3">
        <f>IF('[1]PAST gabung all'!AA39&gt;=10,'[1]PAST gabung all'!AA39/5,1)</f>
        <v>5398.9867730325741</v>
      </c>
      <c r="P38" s="3">
        <f>IF('[1]PAST gabung all'!AB39&gt;=10,'[1]PAST gabung all'!AB39/5,1)</f>
        <v>117.36927767462119</v>
      </c>
      <c r="Q38" s="3">
        <f>IF('[1]PAST gabung all'!AC39&gt;=10,'[1]PAST gabung all'!AC39/5,1)</f>
        <v>352.10783302386352</v>
      </c>
      <c r="R38" s="3">
        <f>IF('[1]PAST gabung all'!AD39&gt;=10,'[1]PAST gabung all'!AD39/5,1)</f>
        <v>204.8</v>
      </c>
      <c r="S38" s="3"/>
      <c r="T38" s="3">
        <f>IF('[1]PAST gabung all'!AF39&gt;=10,'[1]PAST gabung all'!AF39/5,1)</f>
        <v>1995.2777204685601</v>
      </c>
      <c r="U38" s="3"/>
      <c r="V38" s="3">
        <f>IF('[1]PAST gabung all'!AH39&gt;=10,'[1]PAST gabung all'!AH39/5,1)</f>
        <v>117.36927767462119</v>
      </c>
      <c r="W38" s="3"/>
      <c r="X38" s="3">
        <f>IF('[1]PAST gabung all'!AJ39&gt;=10,'[1]PAST gabung all'!AJ39/5,1)</f>
        <v>234.73855534924238</v>
      </c>
      <c r="Y38" s="3">
        <f>IF('[1]PAST gabung all'!AK39&gt;=10,'[1]PAST gabung all'!AK39/5,1)</f>
        <v>25.6</v>
      </c>
      <c r="Z38" s="3">
        <v>2</v>
      </c>
      <c r="AA38" s="3">
        <f>IF('[1]PAST gabung all'!AM39&gt;=10,'[1]PAST gabung all'!AM39/5,1)</f>
        <v>29.342319418655297</v>
      </c>
      <c r="AB38" s="3">
        <f>IF('[1]PAST gabung all'!AN39&gt;=10,'[1]PAST gabung all'!AN39/5,1)</f>
        <v>234.73855534924238</v>
      </c>
      <c r="AC38" s="3">
        <f>IF('[1]PAST gabung all'!AO39&gt;=10,'[1]PAST gabung all'!AO39/5,1)</f>
        <v>117.36927767462119</v>
      </c>
      <c r="AD38" s="3">
        <f>IF('[1]PAST gabung all'!AP39&gt;=10,'[1]PAST gabung all'!AP39/5,1)</f>
        <v>234.73855534924238</v>
      </c>
      <c r="AE38" s="3">
        <f>IF('[1]PAST gabung all'!AQ39&gt;=10,'[1]PAST gabung all'!AQ39/5,1)</f>
        <v>234.73855534924238</v>
      </c>
      <c r="AF38" s="3"/>
      <c r="AG38" s="3">
        <f>IF('[1]PAST gabung all'!AS39&gt;=10,'[1]PAST gabung all'!AS39/5,1)</f>
        <v>117.36927767462119</v>
      </c>
      <c r="AH38" s="3">
        <f>IF('[1]PAST gabung all'!AT39&gt;=10,'[1]PAST gabung all'!AT39/5,1)</f>
        <v>234.73855534924238</v>
      </c>
      <c r="AI38" s="3">
        <f>IF('[1]PAST gabung all'!AU39&gt;=10,'[1]PAST gabung all'!AU39/5,1)</f>
        <v>469.47711069848475</v>
      </c>
      <c r="AJ38" s="3">
        <f>IF('[1]PAST gabung all'!AV39&gt;=10,'[1]PAST gabung all'!AV39/5,1)</f>
        <v>117.36927767462119</v>
      </c>
      <c r="AK38" s="3"/>
      <c r="AL38" s="3">
        <f>IF('[1]PAST gabung all'!AX39&gt;=10,'[1]PAST gabung all'!AX39/5,1)</f>
        <v>117.36927767462119</v>
      </c>
      <c r="AM38" s="3">
        <f>IF('[1]PAST gabung all'!AY39&gt;=10,'[1]PAST gabung all'!AY39/5,1)</f>
        <v>234.73855534924238</v>
      </c>
      <c r="AN38" s="3">
        <f>IF('[1]PAST gabung all'!AZ39&gt;=10,'[1]PAST gabung all'!AZ39/5,1)</f>
        <v>117.36927767462119</v>
      </c>
      <c r="AO38" s="3"/>
      <c r="AP38" s="3">
        <v>1</v>
      </c>
      <c r="AQ38" s="3"/>
      <c r="AR38" s="3"/>
      <c r="AS38" s="3"/>
      <c r="AT38" s="3"/>
      <c r="AU38" s="3"/>
      <c r="AV38" s="3"/>
      <c r="AW38" s="3">
        <f>IF('[1]PAST gabung all'!BI39&gt;=10,'[1]PAST gabung all'!BI39/5,1)</f>
        <v>117.36927767462119</v>
      </c>
      <c r="AX38" s="3"/>
      <c r="AY38" s="3"/>
      <c r="AZ38" s="3"/>
      <c r="BA38" s="3"/>
      <c r="BB38" s="3">
        <f>IF('[1]PAST gabung all'!BS39&gt;=10,'[1]PAST gabung all'!BS39/5,1)</f>
        <v>14.671159709327648</v>
      </c>
      <c r="BC38" s="3"/>
      <c r="BD38" s="3"/>
      <c r="BE38" s="3"/>
      <c r="BF38" s="3"/>
      <c r="BG38" s="3"/>
      <c r="BH38" s="3">
        <v>1</v>
      </c>
      <c r="BI38" s="3"/>
      <c r="BJ38" s="3"/>
      <c r="BK38" s="3"/>
      <c r="BL38" s="3">
        <v>1</v>
      </c>
      <c r="BM38" s="3"/>
      <c r="BN38" s="3"/>
      <c r="BO38" s="3"/>
      <c r="BP38" s="3">
        <f>IF('[1]PAST gabung all'!CG39&gt;=10,'[1]PAST gabung all'!CG39/5,1)</f>
        <v>58.684638837310594</v>
      </c>
      <c r="BQ38" s="3"/>
      <c r="BR38" s="3">
        <f>IF('[1]PAST gabung all'!CI39&gt;=10,'[1]PAST gabung all'!CI39/5,1)</f>
        <v>29.342319418655297</v>
      </c>
      <c r="BS38" s="3">
        <v>1</v>
      </c>
      <c r="BT38" s="3"/>
      <c r="BU38" s="3"/>
      <c r="BV38" s="3">
        <v>73.355798546638241</v>
      </c>
      <c r="BW38" s="3">
        <v>1</v>
      </c>
      <c r="BX38" s="3">
        <v>73.355798546638241</v>
      </c>
      <c r="BY38" s="3"/>
      <c r="BZ38" s="3">
        <v>1</v>
      </c>
      <c r="CA38" s="3"/>
      <c r="CB38" s="3"/>
      <c r="CC38" s="3"/>
      <c r="CD38" s="3"/>
      <c r="CE38" s="3"/>
      <c r="CF38" s="3"/>
      <c r="CG38" s="3">
        <v>1</v>
      </c>
      <c r="CH38" s="3"/>
      <c r="CI38" s="3"/>
      <c r="CJ38" s="3"/>
      <c r="CK38" s="3"/>
      <c r="CL38" s="3"/>
      <c r="CM38" s="3"/>
      <c r="CN38" s="3"/>
      <c r="CO38" s="3"/>
      <c r="CP38" s="3"/>
      <c r="CQ38" s="3">
        <v>1</v>
      </c>
      <c r="CR38" s="3"/>
      <c r="CS38" s="3"/>
      <c r="CT38" s="3">
        <v>1</v>
      </c>
      <c r="CU38" s="3"/>
      <c r="CV38" s="3"/>
      <c r="CW38" s="3"/>
      <c r="CX38" s="3"/>
      <c r="CY38" s="3"/>
      <c r="CZ38" s="3"/>
      <c r="DA38" s="3">
        <f>IF('[1]PAST gabung all'!DR39&gt;=10,'[1]PAST gabung all'!DR39/5,1)</f>
        <v>29.342319418655297</v>
      </c>
      <c r="DB38" s="3">
        <v>1</v>
      </c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>
        <v>1</v>
      </c>
      <c r="DO38" s="3">
        <f>IF('[1]PAST gabung all'!EF39&gt;=10,'[1]PAST gabung all'!EF39/5,1)</f>
        <v>14.671159709327648</v>
      </c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>
        <v>1</v>
      </c>
      <c r="EP38" s="3"/>
      <c r="EQ38" s="3"/>
      <c r="ER38" s="3"/>
      <c r="ES38" s="3"/>
      <c r="ET38" s="3"/>
      <c r="EU38" s="3"/>
      <c r="EV38" s="3"/>
      <c r="EW38" s="3"/>
      <c r="EX38" s="3"/>
      <c r="EY38" s="3">
        <f>IF('[1]PAST gabung all'!FP39&gt;=10,'[1]PAST gabung all'!FP39/5,1)</f>
        <v>44.01347912798294</v>
      </c>
      <c r="EZ38" s="3"/>
      <c r="FA38" s="3">
        <v>586.84638837310592</v>
      </c>
      <c r="FB38" s="3"/>
      <c r="FC38" s="3"/>
      <c r="FD38" s="3"/>
      <c r="FE38" s="3"/>
      <c r="FF38" s="3">
        <v>2</v>
      </c>
      <c r="FG38" s="3">
        <f>IF('[1]PAST gabung all'!FX39&gt;=10,'[1]PAST gabung all'!FX39/5,1)</f>
        <v>14.671159709327648</v>
      </c>
      <c r="FH38" s="3">
        <f>IF('[1]PAST gabung all'!FY39&gt;=10,'[1]PAST gabung all'!FY39/5,1)</f>
        <v>51.2</v>
      </c>
      <c r="FI38" s="3"/>
      <c r="FJ38" s="3">
        <f>IF('[1]PAST gabung all'!GA39&gt;=10,'[1]PAST gabung all'!GA39/5,1)</f>
        <v>88.02695825596588</v>
      </c>
      <c r="FK38" s="3">
        <v>1</v>
      </c>
      <c r="FL38" s="3"/>
      <c r="FM38" s="3"/>
      <c r="FN38" s="3"/>
      <c r="FO38" s="3"/>
      <c r="FP38" s="3"/>
    </row>
    <row r="39" spans="1:172" x14ac:dyDescent="0.25">
      <c r="A39" s="3">
        <v>35</v>
      </c>
      <c r="B39" s="3">
        <v>1</v>
      </c>
      <c r="C39" s="8"/>
      <c r="D39" s="4">
        <v>21.260999999999999</v>
      </c>
      <c r="E39" s="3">
        <v>68</v>
      </c>
      <c r="F39" s="3">
        <v>69</v>
      </c>
      <c r="G39" s="3">
        <v>20813.145878709111</v>
      </c>
      <c r="H39" s="3">
        <f>IF('[1]PAST gabung all'!T40&gt;=10,'[1]PAST gabung all'!T40/5,1)</f>
        <v>4502.1685979260719</v>
      </c>
      <c r="I39" s="3">
        <f>IF('[1]PAST gabung all'!U40&gt;=10,'[1]PAST gabung all'!U40/5,1)</f>
        <v>367.52396717763861</v>
      </c>
      <c r="J39" s="3">
        <f>IF('[1]PAST gabung all'!V40&gt;=10,'[1]PAST gabung all'!V40/5,1)</f>
        <v>459.40495897204818</v>
      </c>
      <c r="K39" s="3">
        <f>IF('[1]PAST gabung all'!W40&gt;=10,'[1]PAST gabung all'!W40/5,1)</f>
        <v>91.880991794409653</v>
      </c>
      <c r="L39" s="3">
        <f>IF('[1]PAST gabung all'!X40&gt;=10,'[1]PAST gabung all'!X40/5,1)</f>
        <v>183.76198358881931</v>
      </c>
      <c r="M39" s="3">
        <f>IF('[1]PAST gabung all'!Y40&gt;=10,'[1]PAST gabung all'!Y40/5,1)</f>
        <v>275.64297538322893</v>
      </c>
      <c r="N39" s="3">
        <f>IF('[1]PAST gabung all'!Z40&gt;=10,'[1]PAST gabung all'!Z40/5,1)</f>
        <v>183.76198358881931</v>
      </c>
      <c r="O39" s="3">
        <f>IF('[1]PAST gabung all'!AA40&gt;=10,'[1]PAST gabung all'!AA40/5,1)</f>
        <v>5880.3834748422178</v>
      </c>
      <c r="P39" s="3">
        <v>1</v>
      </c>
      <c r="Q39" s="3">
        <f>IF('[1]PAST gabung all'!AC40&gt;=10,'[1]PAST gabung all'!AC40/5,1)</f>
        <v>1194.4528933273255</v>
      </c>
      <c r="R39" s="3"/>
      <c r="S39" s="3">
        <v>1</v>
      </c>
      <c r="T39" s="3">
        <f>IF('[1]PAST gabung all'!AF40&gt;=10,'[1]PAST gabung all'!AF40/5,1)</f>
        <v>2297.0247948602409</v>
      </c>
      <c r="U39" s="3">
        <f>IF('[1]PAST gabung all'!AG40&gt;=10,'[1]PAST gabung all'!AG40/5,1)</f>
        <v>91.880991794409653</v>
      </c>
      <c r="V39" s="3">
        <f>IF('[1]PAST gabung all'!AH40&gt;=10,'[1]PAST gabung all'!AH40/5,1)</f>
        <v>91.880991794409653</v>
      </c>
      <c r="W39" s="3">
        <f>IF('[1]PAST gabung all'!AI40&gt;=10,'[1]PAST gabung all'!AI40/5,1)</f>
        <v>91.880991794409653</v>
      </c>
      <c r="X39" s="3"/>
      <c r="Y39" s="3"/>
      <c r="Z39" s="3">
        <v>362.0386719675123</v>
      </c>
      <c r="AA39" s="3">
        <f>IF('[1]PAST gabung all'!AM40&gt;=10,'[1]PAST gabung all'!AM40/5,1)</f>
        <v>91.880991794409653</v>
      </c>
      <c r="AB39" s="3">
        <f>IF('[1]PAST gabung all'!AN40&gt;=10,'[1]PAST gabung all'!AN40/5,1)</f>
        <v>367.52396717763861</v>
      </c>
      <c r="AC39" s="3">
        <f>IF('[1]PAST gabung all'!AO40&gt;=10,'[1]PAST gabung all'!AO40/5,1)</f>
        <v>183.76198358881931</v>
      </c>
      <c r="AD39" s="3">
        <f>IF('[1]PAST gabung all'!AP40&gt;=10,'[1]PAST gabung all'!AP40/5,1)</f>
        <v>275.64297538322893</v>
      </c>
      <c r="AE39" s="3">
        <f>IF('[1]PAST gabung all'!AQ40&gt;=10,'[1]PAST gabung all'!AQ40/5,1)</f>
        <v>643.1669425608676</v>
      </c>
      <c r="AF39" s="3">
        <f>IF('[1]PAST gabung all'!AR40&gt;=10,'[1]PAST gabung all'!AR40/5,1)</f>
        <v>275.64297538322893</v>
      </c>
      <c r="AG39" s="3"/>
      <c r="AH39" s="3">
        <f>IF('[1]PAST gabung all'!AT40&gt;=10,'[1]PAST gabung all'!AT40/5,1)</f>
        <v>367.52396717763861</v>
      </c>
      <c r="AI39" s="3">
        <f>IF('[1]PAST gabung all'!AU40&gt;=10,'[1]PAST gabung all'!AU40/5,1)</f>
        <v>826.92892614968673</v>
      </c>
      <c r="AJ39" s="3"/>
      <c r="AK39" s="3">
        <f>IF('[1]PAST gabung all'!AW40&gt;=10,'[1]PAST gabung all'!AW40/5,1)</f>
        <v>459.40495897204818</v>
      </c>
      <c r="AL39" s="3"/>
      <c r="AM39" s="3">
        <v>8</v>
      </c>
      <c r="AN39" s="3">
        <f>IF('[1]PAST gabung all'!AZ40&gt;=10,'[1]PAST gabung all'!AZ40/5,1)</f>
        <v>367.52396717763861</v>
      </c>
      <c r="AO39" s="3"/>
      <c r="AP39" s="3">
        <v>1</v>
      </c>
      <c r="AQ39" s="3"/>
      <c r="AR39" s="3">
        <f>IF('[1]PAST gabung all'!BD40&gt;=10,'[1]PAST gabung all'!BD40/5,1)</f>
        <v>183.76198358881931</v>
      </c>
      <c r="AS39" s="3"/>
      <c r="AT39" s="3"/>
      <c r="AU39" s="3"/>
      <c r="AV39" s="3"/>
      <c r="AW39" s="3"/>
      <c r="AX39" s="3">
        <v>2</v>
      </c>
      <c r="AY39" s="3"/>
      <c r="AZ39" s="3"/>
      <c r="BA39" s="3">
        <f>IF('[1]PAST gabung all'!BR40&gt;=10,'[1]PAST gabung all'!BR40/5,1)</f>
        <v>30.32072729215518</v>
      </c>
      <c r="BB39" s="3"/>
      <c r="BC39" s="3"/>
      <c r="BD39" s="3"/>
      <c r="BE39" s="3">
        <f>IF('[1]PAST gabung all'!BV40&gt;=10,'[1]PAST gabung all'!BV40/5,1)</f>
        <v>91.880991794409653</v>
      </c>
      <c r="BF39" s="3"/>
      <c r="BG39" s="3"/>
      <c r="BH39" s="3"/>
      <c r="BI39" s="3"/>
      <c r="BJ39" s="3"/>
      <c r="BK39" s="3">
        <v>1</v>
      </c>
      <c r="BL39" s="3">
        <f>IF('[1]PAST gabung all'!CC40&gt;=10,'[1]PAST gabung all'!CC40/5,1)</f>
        <v>91.880991794409653</v>
      </c>
      <c r="BM39" s="3">
        <v>1</v>
      </c>
      <c r="BN39" s="3"/>
      <c r="BO39" s="3">
        <f>IF('[1]PAST gabung all'!CF40&gt;=10,'[1]PAST gabung all'!CF40/5,1)</f>
        <v>15.344125629666411</v>
      </c>
      <c r="BP39" s="3"/>
      <c r="BQ39" s="3"/>
      <c r="BR39" s="3"/>
      <c r="BS39" s="3">
        <v>1</v>
      </c>
      <c r="BT39" s="3">
        <f>IF('[1]PAST gabung all'!CK40&gt;=10,'[1]PAST gabung all'!CK40/5,1)</f>
        <v>15.344125629666411</v>
      </c>
      <c r="BU39" s="3"/>
      <c r="BV39" s="3"/>
      <c r="BW39" s="3"/>
      <c r="BX39" s="3">
        <v>1</v>
      </c>
      <c r="BY39" s="3">
        <f>IF('[1]PAST gabung all'!CP40&gt;=10,'[1]PAST gabung all'!CP40/5,1)</f>
        <v>91.880991794409653</v>
      </c>
      <c r="BZ39" s="3"/>
      <c r="CA39" s="3"/>
      <c r="CB39" s="3"/>
      <c r="CC39" s="3"/>
      <c r="CD39" s="3">
        <v>76.720628148332054</v>
      </c>
      <c r="CE39" s="3"/>
      <c r="CF39" s="3">
        <f>IF('[1]PAST gabung all'!CW40&gt;=10,'[1]PAST gabung all'!CW40/5,1)</f>
        <v>30.320727292155187</v>
      </c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>
        <v>3</v>
      </c>
      <c r="CR39" s="3"/>
      <c r="CS39" s="3"/>
      <c r="CT39" s="3"/>
      <c r="CU39" s="3"/>
      <c r="CV39" s="3"/>
      <c r="CW39" s="3"/>
      <c r="CX39" s="3"/>
      <c r="CY39" s="3"/>
      <c r="CZ39" s="3">
        <f>IF('[1]PAST gabung all'!DQ40&gt;=10,'[1]PAST gabung all'!DQ40/5,1)</f>
        <v>23.894552349855811</v>
      </c>
      <c r="DA39" s="3">
        <f>IF('[1]PAST gabung all'!DR40&gt;=10,'[1]PAST gabung all'!DR40/5,1)</f>
        <v>15.344125629666411</v>
      </c>
      <c r="DB39" s="3"/>
      <c r="DC39" s="3">
        <v>1</v>
      </c>
      <c r="DD39" s="3"/>
      <c r="DE39" s="3"/>
      <c r="DF39" s="3"/>
      <c r="DG39" s="3"/>
      <c r="DH39" s="3"/>
      <c r="DI39" s="3">
        <v>1</v>
      </c>
      <c r="DJ39" s="3"/>
      <c r="DK39" s="3"/>
      <c r="DL39" s="3"/>
      <c r="DM39" s="3">
        <v>1</v>
      </c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>
        <v>2</v>
      </c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>
        <f>IF('[1]PAST gabung all'!FG40&gt;=10,'[1]PAST gabung all'!FG40/5,1)</f>
        <v>91.880991794409653</v>
      </c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>
        <f>IF('[1]PAST gabung all'!FW40&gt;=10,'[1]PAST gabung all'!FW40/5,1)</f>
        <v>91.880991794409653</v>
      </c>
      <c r="FG39" s="3">
        <v>3</v>
      </c>
      <c r="FH39" s="3"/>
      <c r="FI39" s="3">
        <v>2</v>
      </c>
      <c r="FJ39" s="3"/>
      <c r="FK39" s="3"/>
      <c r="FL39" s="3"/>
      <c r="FM39" s="3"/>
      <c r="FN39" s="3"/>
      <c r="FO39" s="3"/>
      <c r="FP39" s="3"/>
    </row>
    <row r="40" spans="1:172" x14ac:dyDescent="0.25">
      <c r="A40" s="3">
        <v>36</v>
      </c>
      <c r="B40" s="3">
        <v>1</v>
      </c>
      <c r="C40" s="8"/>
      <c r="D40" s="4">
        <v>21.693000000000001</v>
      </c>
      <c r="E40" s="3">
        <v>70</v>
      </c>
      <c r="F40" s="3">
        <v>71</v>
      </c>
      <c r="G40" s="3">
        <v>15843.425116324626</v>
      </c>
      <c r="H40" s="3">
        <f>IF('[1]PAST gabung all'!T41&gt;=10,'[1]PAST gabung all'!T41/5,1)</f>
        <v>3322.7212616936863</v>
      </c>
      <c r="I40" s="3">
        <f>IF('[1]PAST gabung all'!U41&gt;=10,'[1]PAST gabung all'!U41/5,1)</f>
        <v>125.385707988441</v>
      </c>
      <c r="J40" s="3">
        <f>IF('[1]PAST gabung all'!V41&gt;=10,'[1]PAST gabung all'!V41/5,1)</f>
        <v>501.54283195376399</v>
      </c>
      <c r="K40" s="3">
        <f>IF('[1]PAST gabung all'!W41&gt;=10,'[1]PAST gabung all'!W41/5,1)</f>
        <v>62.692853994220499</v>
      </c>
      <c r="L40" s="3">
        <f>IF('[1]PAST gabung all'!X41&gt;=10,'[1]PAST gabung all'!X41/5,1)</f>
        <v>188.07856198266148</v>
      </c>
      <c r="M40" s="3">
        <f>IF('[1]PAST gabung all'!Y41&gt;=10,'[1]PAST gabung all'!Y41/5,1)</f>
        <v>313.46426997110251</v>
      </c>
      <c r="N40" s="3">
        <f>IF('[1]PAST gabung all'!Z41&gt;=10,'[1]PAST gabung all'!Z41/5,1)</f>
        <v>62.692853994220499</v>
      </c>
      <c r="O40" s="3">
        <f>IF('[1]PAST gabung all'!AA41&gt;=10,'[1]PAST gabung all'!AA41/5,1)</f>
        <v>4764.6569035607581</v>
      </c>
      <c r="P40" s="3">
        <f>IF('[1]PAST gabung all'!AB41&gt;=10,'[1]PAST gabung all'!AB41/5,1)</f>
        <v>125.385707988441</v>
      </c>
      <c r="Q40" s="3">
        <f>IF('[1]PAST gabung all'!AC41&gt;=10,'[1]PAST gabung all'!AC41/5,1)</f>
        <v>752.31424793064593</v>
      </c>
      <c r="R40" s="3">
        <f>IF('[1]PAST gabung all'!AD41&gt;=10,'[1]PAST gabung all'!AD41/5,1)</f>
        <v>102.4</v>
      </c>
      <c r="S40" s="3"/>
      <c r="T40" s="3">
        <f>IF('[1]PAST gabung all'!AF41&gt;=10,'[1]PAST gabung all'!AF41/5,1)</f>
        <v>1379.2427878728511</v>
      </c>
      <c r="U40" s="3">
        <f>IF('[1]PAST gabung all'!AG41&gt;=10,'[1]PAST gabung all'!AG41/5,1)</f>
        <v>15.673213498555125</v>
      </c>
      <c r="V40" s="3">
        <f>IF('[1]PAST gabung all'!AH41&gt;=10,'[1]PAST gabung all'!AH41/5,1)</f>
        <v>250.771415976882</v>
      </c>
      <c r="W40" s="3">
        <v>1</v>
      </c>
      <c r="X40" s="3"/>
      <c r="Y40" s="3"/>
      <c r="Z40" s="3">
        <v>128</v>
      </c>
      <c r="AA40" s="3">
        <f>IF('[1]PAST gabung all'!AM41&gt;=10,'[1]PAST gabung all'!AM41/5,1)</f>
        <v>15.673213498555125</v>
      </c>
      <c r="AB40" s="3">
        <f>IF('[1]PAST gabung all'!AN41&gt;=10,'[1]PAST gabung all'!AN41/5,1)</f>
        <v>62.692853994220499</v>
      </c>
      <c r="AC40" s="3">
        <f>IF('[1]PAST gabung all'!AO41&gt;=10,'[1]PAST gabung all'!AO41/5,1)</f>
        <v>188.07856198266148</v>
      </c>
      <c r="AD40" s="3">
        <f>IF('[1]PAST gabung all'!AP41&gt;=10,'[1]PAST gabung all'!AP41/5,1)</f>
        <v>62.692853994220499</v>
      </c>
      <c r="AE40" s="3">
        <f>IF('[1]PAST gabung all'!AQ41&gt;=10,'[1]PAST gabung all'!AQ41/5,1)</f>
        <v>626.92853994220502</v>
      </c>
      <c r="AF40" s="3"/>
      <c r="AG40" s="3">
        <f>IF('[1]PAST gabung all'!AS41&gt;=10,'[1]PAST gabung all'!AS41/5,1)</f>
        <v>125.385707988441</v>
      </c>
      <c r="AH40" s="3">
        <f>IF('[1]PAST gabung all'!AT41&gt;=10,'[1]PAST gabung all'!AT41/5,1)</f>
        <v>313.46426997110251</v>
      </c>
      <c r="AI40" s="3">
        <f>IF('[1]PAST gabung all'!AU41&gt;=10,'[1]PAST gabung all'!AU41/5,1)</f>
        <v>689.62139393642553</v>
      </c>
      <c r="AJ40" s="3"/>
      <c r="AK40" s="3"/>
      <c r="AL40" s="3">
        <f>IF('[1]PAST gabung all'!AX41&gt;=10,'[1]PAST gabung all'!AX41/5,1)</f>
        <v>51.2</v>
      </c>
      <c r="AM40" s="3">
        <f>IF('[1]PAST gabung all'!AY41&gt;=10,'[1]PAST gabung all'!AY41/5,1)</f>
        <v>250.771415976882</v>
      </c>
      <c r="AN40" s="3"/>
      <c r="AO40" s="3"/>
      <c r="AP40" s="3"/>
      <c r="AQ40" s="3"/>
      <c r="AR40" s="3"/>
      <c r="AS40" s="3"/>
      <c r="AT40" s="3">
        <f>IF('[1]PAST gabung all'!BF41&gt;=10,'[1]PAST gabung all'!BF41/5,1)</f>
        <v>62.692853994220499</v>
      </c>
      <c r="AU40" s="3"/>
      <c r="AV40" s="3">
        <f>IF('[1]PAST gabung all'!BH41&gt;=10,'[1]PAST gabung all'!BH41/5,1)</f>
        <v>188.07856198266148</v>
      </c>
      <c r="AW40" s="3"/>
      <c r="AX40" s="3"/>
      <c r="AY40" s="3">
        <v>1</v>
      </c>
      <c r="AZ40" s="3"/>
      <c r="BA40" s="3"/>
      <c r="BB40" s="3"/>
      <c r="BC40" s="3"/>
      <c r="BD40" s="3"/>
      <c r="BE40" s="3"/>
      <c r="BF40" s="3">
        <f>IF('[1]PAST gabung all'!BW41&gt;=10,'[1]PAST gabung all'!BW41/5,1)</f>
        <v>125.385707988441</v>
      </c>
      <c r="BG40" s="3">
        <f>IF('[1]PAST gabung all'!BX41&gt;=10,'[1]PAST gabung all'!BX41/5,1)</f>
        <v>62.692853994220499</v>
      </c>
      <c r="BH40" s="3"/>
      <c r="BI40" s="3"/>
      <c r="BJ40" s="3"/>
      <c r="BK40" s="3">
        <f>IF('[1]PAST gabung all'!CB41&gt;=10,'[1]PAST gabung all'!CB41/5,1)</f>
        <v>125.385707988441</v>
      </c>
      <c r="BL40" s="3"/>
      <c r="BM40" s="3">
        <v>1</v>
      </c>
      <c r="BN40" s="3"/>
      <c r="BO40" s="3">
        <v>1</v>
      </c>
      <c r="BP40" s="3">
        <f>IF('[1]PAST gabung all'!CG41&gt;=10,'[1]PAST gabung all'!CG41/5,1)</f>
        <v>31.34642699711025</v>
      </c>
      <c r="BQ40" s="3"/>
      <c r="BR40" s="3">
        <f>IF('[1]PAST gabung all'!CI41&gt;=10,'[1]PAST gabung all'!CI41/5,1)</f>
        <v>15.673213498555125</v>
      </c>
      <c r="BS40" s="3"/>
      <c r="BT40" s="3">
        <v>2</v>
      </c>
      <c r="BU40" s="3"/>
      <c r="BV40" s="3"/>
      <c r="BW40" s="3">
        <v>1</v>
      </c>
      <c r="BX40" s="3">
        <f>IF('[1]PAST gabung all'!CO41&gt;=10,'[1]PAST gabung all'!CO41/5,1)</f>
        <v>62.692853994220499</v>
      </c>
      <c r="BY40" s="3"/>
      <c r="BZ40" s="3">
        <f>IF('[1]PAST gabung all'!CQ41&gt;=10,'[1]PAST gabung all'!CQ41/5,1)</f>
        <v>62.692853994220499</v>
      </c>
      <c r="CA40" s="3"/>
      <c r="CB40" s="3"/>
      <c r="CC40" s="3"/>
      <c r="CD40" s="3">
        <f>IF('[1]PAST gabung all'!CU41&gt;=10,'[1]PAST gabung all'!CU41/5,1)</f>
        <v>62.692853994220499</v>
      </c>
      <c r="CE40" s="3"/>
      <c r="CF40" s="3"/>
      <c r="CG40" s="3"/>
      <c r="CH40" s="3"/>
      <c r="CI40" s="3"/>
      <c r="CJ40" s="3"/>
      <c r="CK40" s="3">
        <v>313.46426997110251</v>
      </c>
      <c r="CL40" s="3">
        <v>1</v>
      </c>
      <c r="CM40" s="3"/>
      <c r="CN40" s="3"/>
      <c r="CO40" s="3"/>
      <c r="CP40" s="3"/>
      <c r="CQ40" s="3">
        <v>78.366067492775628</v>
      </c>
      <c r="CR40" s="3"/>
      <c r="CS40" s="3"/>
      <c r="CT40" s="3">
        <f>IF('[1]PAST gabung all'!DK41&gt;=10,'[1]PAST gabung all'!DK41/5,1)</f>
        <v>51.2</v>
      </c>
      <c r="CU40" s="3"/>
      <c r="CV40" s="3"/>
      <c r="CW40" s="3"/>
      <c r="CX40" s="3"/>
      <c r="CY40" s="3"/>
      <c r="CZ40" s="3"/>
      <c r="DA40" s="3"/>
      <c r="DB40" s="3">
        <v>1</v>
      </c>
      <c r="DC40" s="3"/>
      <c r="DD40" s="3"/>
      <c r="DE40" s="3"/>
      <c r="DF40" s="3"/>
      <c r="DG40" s="3"/>
      <c r="DH40" s="3"/>
      <c r="DI40" s="3">
        <v>32</v>
      </c>
      <c r="DJ40" s="3"/>
      <c r="DK40" s="3"/>
      <c r="DL40" s="3"/>
      <c r="DM40" s="3"/>
      <c r="DN40" s="3"/>
      <c r="DO40" s="3"/>
      <c r="DP40" s="3">
        <f>IF('[1]PAST gabung all'!EG41&gt;=10,'[1]PAST gabung all'!EG41/5,1)</f>
        <v>7.8366067492775624</v>
      </c>
      <c r="DQ40" s="3"/>
      <c r="DR40" s="3"/>
      <c r="DS40" s="3"/>
      <c r="DT40" s="3"/>
      <c r="DU40" s="3">
        <v>2</v>
      </c>
      <c r="DV40" s="3"/>
      <c r="DW40" s="3"/>
      <c r="DX40" s="3"/>
      <c r="DY40" s="3"/>
      <c r="DZ40" s="3"/>
      <c r="EA40" s="3">
        <v>1</v>
      </c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>
        <f>IF('[1]PAST gabung all'!FW41&gt;=10,'[1]PAST gabung all'!FW41/5,1)</f>
        <v>62.692853994220499</v>
      </c>
      <c r="FG40" s="3"/>
      <c r="FH40" s="3">
        <v>1</v>
      </c>
      <c r="FI40" s="3">
        <v>1</v>
      </c>
      <c r="FJ40" s="3">
        <v>1</v>
      </c>
      <c r="FK40" s="3"/>
      <c r="FL40" s="3">
        <v>1</v>
      </c>
      <c r="FM40" s="3">
        <v>1</v>
      </c>
      <c r="FN40" s="3"/>
      <c r="FO40" s="3"/>
      <c r="FP40" s="3"/>
    </row>
    <row r="41" spans="1:172" x14ac:dyDescent="0.25">
      <c r="A41" s="3">
        <v>37</v>
      </c>
      <c r="B41" s="3">
        <v>1</v>
      </c>
      <c r="C41" s="8"/>
      <c r="D41" s="4">
        <v>22.13</v>
      </c>
      <c r="E41" s="3">
        <v>72</v>
      </c>
      <c r="F41" s="3">
        <v>73</v>
      </c>
      <c r="G41" s="3">
        <v>9544.2272003638827</v>
      </c>
      <c r="H41" s="3">
        <f>IF('[1]PAST gabung all'!T42&gt;=10,'[1]PAST gabung all'!T42/5,1)</f>
        <v>1584.9190104364086</v>
      </c>
      <c r="I41" s="3">
        <f>IF('[1]PAST gabung all'!U42&gt;=10,'[1]PAST gabung all'!U42/5,1)</f>
        <v>388.14343112728375</v>
      </c>
      <c r="J41" s="3">
        <f>IF('[1]PAST gabung all'!V42&gt;=10,'[1]PAST gabung all'!V42/5,1)</f>
        <v>517.52457483637841</v>
      </c>
      <c r="K41" s="3"/>
      <c r="L41" s="3">
        <f>IF('[1]PAST gabung all'!X42&gt;=10,'[1]PAST gabung all'!X42/5,1)</f>
        <v>97.035857781820937</v>
      </c>
      <c r="M41" s="3">
        <f>IF('[1]PAST gabung all'!Y42&gt;=10,'[1]PAST gabung all'!Y42/5,1)</f>
        <v>420.48871705455741</v>
      </c>
      <c r="N41" s="3">
        <f>IF('[1]PAST gabung all'!Z42&gt;=10,'[1]PAST gabung all'!Z42/5,1)</f>
        <v>64.690571854547301</v>
      </c>
      <c r="O41" s="3">
        <f>IF('[1]PAST gabung all'!AA42&gt;=10,'[1]PAST gabung all'!AA42/5,1)</f>
        <v>2975.7663053091756</v>
      </c>
      <c r="P41" s="3">
        <f>IF('[1]PAST gabung all'!AB42&gt;=10,'[1]PAST gabung all'!AB42/5,1)</f>
        <v>102.4</v>
      </c>
      <c r="Q41" s="3">
        <f>IF('[1]PAST gabung all'!AC42&gt;=10,'[1]PAST gabung all'!AC42/5,1)</f>
        <v>512</v>
      </c>
      <c r="R41" s="3">
        <f>IF('[1]PAST gabung all'!AD42&gt;=10,'[1]PAST gabung all'!AD42/5,1)</f>
        <v>51.2</v>
      </c>
      <c r="S41" s="3"/>
      <c r="T41" s="3">
        <f>IF('[1]PAST gabung all'!AF42&gt;=10,'[1]PAST gabung all'!AF42/5,1)</f>
        <v>905.66800596366215</v>
      </c>
      <c r="U41" s="3">
        <f>IF('[1]PAST gabung all'!AG42&gt;=10,'[1]PAST gabung all'!AG42/5,1)</f>
        <v>97.035857781820937</v>
      </c>
      <c r="V41" s="3">
        <f>IF('[1]PAST gabung all'!AH42&gt;=10,'[1]PAST gabung all'!AH42/5,1)</f>
        <v>32.34528592727365</v>
      </c>
      <c r="W41" s="3"/>
      <c r="X41" s="3">
        <f>IF('[1]PAST gabung all'!AJ42&gt;=10,'[1]PAST gabung all'!AJ42/5,1)</f>
        <v>32.34528592727365</v>
      </c>
      <c r="Y41" s="3">
        <v>3</v>
      </c>
      <c r="Z41" s="3"/>
      <c r="AA41" s="3">
        <f>IF('[1]PAST gabung all'!AM42&gt;=10,'[1]PAST gabung all'!AM42/5,1)</f>
        <v>64.690571854547301</v>
      </c>
      <c r="AB41" s="3">
        <f>IF('[1]PAST gabung all'!AN42&gt;=10,'[1]PAST gabung all'!AN42/5,1)</f>
        <v>194.07171556364187</v>
      </c>
      <c r="AC41" s="3">
        <f>IF('[1]PAST gabung all'!AO42&gt;=10,'[1]PAST gabung all'!AO42/5,1)</f>
        <v>129.3811437090946</v>
      </c>
      <c r="AD41" s="3"/>
      <c r="AE41" s="3">
        <f>IF('[1]PAST gabung all'!AQ42&gt;=10,'[1]PAST gabung all'!AQ42/5,1)</f>
        <v>129.3811437090946</v>
      </c>
      <c r="AF41" s="3">
        <f>IF('[1]PAST gabung all'!AR42&gt;=10,'[1]PAST gabung all'!AR42/5,1)</f>
        <v>64.690571854547301</v>
      </c>
      <c r="AG41" s="3">
        <f>IF('[1]PAST gabung all'!AS42&gt;=10,'[1]PAST gabung all'!AS42/5,1)</f>
        <v>97.035857781820937</v>
      </c>
      <c r="AH41" s="3">
        <f>IF('[1]PAST gabung all'!AT42&gt;=10,'[1]PAST gabung all'!AT42/5,1)</f>
        <v>129.3811437090946</v>
      </c>
      <c r="AI41" s="3">
        <f>IF('[1]PAST gabung all'!AU42&gt;=10,'[1]PAST gabung all'!AU42/5,1)</f>
        <v>258.7622874181892</v>
      </c>
      <c r="AJ41" s="3">
        <f>IF('[1]PAST gabung all'!AV42&gt;=10,'[1]PAST gabung all'!AV42/5,1)</f>
        <v>32.34528592727365</v>
      </c>
      <c r="AK41" s="3"/>
      <c r="AL41" s="3">
        <f>IF('[1]PAST gabung all'!AX42&gt;=10,'[1]PAST gabung all'!AX42/5,1)</f>
        <v>25.6</v>
      </c>
      <c r="AM41" s="3">
        <f>IF('[1]PAST gabung all'!AY42&gt;=10,'[1]PAST gabung all'!AY42/5,1)</f>
        <v>76.8</v>
      </c>
      <c r="AN41" s="3">
        <f>IF('[1]PAST gabung all'!AZ42&gt;=10,'[1]PAST gabung all'!AZ42/5,1)</f>
        <v>32.34528592727365</v>
      </c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>
        <f>IF('[1]PAST gabung all'!BP42&gt;=10,'[1]PAST gabung all'!BP42/5,1)</f>
        <v>64.690571854547301</v>
      </c>
      <c r="AZ41" s="3"/>
      <c r="BA41" s="3">
        <v>3</v>
      </c>
      <c r="BB41" s="3"/>
      <c r="BC41" s="3"/>
      <c r="BD41" s="3">
        <v>1</v>
      </c>
      <c r="BE41" s="3"/>
      <c r="BF41" s="3"/>
      <c r="BG41" s="3"/>
      <c r="BH41" s="3"/>
      <c r="BI41" s="3"/>
      <c r="BJ41" s="3"/>
      <c r="BK41" s="3"/>
      <c r="BL41" s="3"/>
      <c r="BM41" s="3">
        <v>1</v>
      </c>
      <c r="BN41" s="3"/>
      <c r="BO41" s="3"/>
      <c r="BP41" s="3">
        <v>3</v>
      </c>
      <c r="BQ41" s="3"/>
      <c r="BR41" s="3">
        <v>1</v>
      </c>
      <c r="BS41" s="3">
        <v>1</v>
      </c>
      <c r="BT41" s="3">
        <f>IF('[1]PAST gabung all'!CK42&gt;=10,'[1]PAST gabung all'!CK42/5,1)</f>
        <v>32.34528592727365</v>
      </c>
      <c r="BU41" s="3">
        <v>323.45285927273648</v>
      </c>
      <c r="BV41" s="3">
        <v>5</v>
      </c>
      <c r="BW41" s="3"/>
      <c r="BX41" s="3">
        <v>1</v>
      </c>
      <c r="BY41" s="3">
        <v>3</v>
      </c>
      <c r="BZ41" s="3">
        <v>1</v>
      </c>
      <c r="CA41" s="3"/>
      <c r="CB41" s="3"/>
      <c r="CC41" s="3">
        <v>1</v>
      </c>
      <c r="CD41" s="3">
        <v>1</v>
      </c>
      <c r="CE41" s="3"/>
      <c r="CF41" s="3">
        <v>1</v>
      </c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>
        <v>1</v>
      </c>
      <c r="CR41" s="3"/>
      <c r="CS41" s="3"/>
      <c r="CT41" s="3">
        <v>2</v>
      </c>
      <c r="CU41" s="3"/>
      <c r="CV41" s="3"/>
      <c r="CW41" s="3"/>
      <c r="CX41" s="3"/>
      <c r="CY41" s="3"/>
      <c r="CZ41" s="3">
        <v>1</v>
      </c>
      <c r="DA41" s="3">
        <v>2</v>
      </c>
      <c r="DB41" s="3"/>
      <c r="DC41" s="3">
        <v>1</v>
      </c>
      <c r="DD41" s="3"/>
      <c r="DE41" s="3"/>
      <c r="DF41" s="3"/>
      <c r="DG41" s="3"/>
      <c r="DH41" s="3"/>
      <c r="DI41" s="3">
        <v>1</v>
      </c>
      <c r="DJ41" s="3"/>
      <c r="DK41" s="3"/>
      <c r="DL41" s="3"/>
      <c r="DM41" s="3">
        <v>1</v>
      </c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>
        <v>1</v>
      </c>
      <c r="FA41" s="3"/>
      <c r="FB41" s="3"/>
      <c r="FC41" s="3"/>
      <c r="FD41" s="3"/>
      <c r="FE41" s="3"/>
      <c r="FF41" s="3">
        <v>1</v>
      </c>
      <c r="FG41" s="3"/>
      <c r="FH41" s="3"/>
      <c r="FI41" s="3">
        <v>1</v>
      </c>
      <c r="FJ41" s="3"/>
      <c r="FK41" s="3"/>
      <c r="FL41" s="3">
        <v>5</v>
      </c>
      <c r="FM41" s="3"/>
      <c r="FN41" s="3"/>
      <c r="FO41" s="3"/>
      <c r="FP41" s="3"/>
    </row>
    <row r="42" spans="1:172" x14ac:dyDescent="0.25">
      <c r="A42" s="3">
        <v>38</v>
      </c>
      <c r="B42" s="3">
        <v>1</v>
      </c>
      <c r="C42" s="8"/>
      <c r="D42" s="4">
        <v>22.573</v>
      </c>
      <c r="E42" s="3">
        <v>74</v>
      </c>
      <c r="F42" s="3">
        <v>75</v>
      </c>
      <c r="G42" s="3">
        <v>15966.200443074717</v>
      </c>
      <c r="H42" s="3">
        <v>2105.5993822627406</v>
      </c>
      <c r="I42" s="3">
        <v>382.83625132049832</v>
      </c>
      <c r="J42" s="3">
        <v>382.83625132049832</v>
      </c>
      <c r="K42" s="3"/>
      <c r="L42" s="3">
        <v>287.12718849037373</v>
      </c>
      <c r="M42" s="3">
        <v>287.12718849037373</v>
      </c>
      <c r="N42" s="3">
        <v>287.12718849037373</v>
      </c>
      <c r="O42" s="3">
        <v>4976.871267166478</v>
      </c>
      <c r="P42" s="3">
        <v>72.407734393502466</v>
      </c>
      <c r="Q42" s="3">
        <v>1448.1546878700492</v>
      </c>
      <c r="R42" s="3"/>
      <c r="S42" s="3">
        <v>144.81546878700493</v>
      </c>
      <c r="T42" s="3">
        <v>2009.8903194326163</v>
      </c>
      <c r="U42" s="3">
        <v>7.9754362056342814</v>
      </c>
      <c r="V42" s="3">
        <v>31.899830641280523</v>
      </c>
      <c r="W42" s="3"/>
      <c r="X42" s="3"/>
      <c r="Y42" s="3"/>
      <c r="Z42" s="3"/>
      <c r="AA42" s="3">
        <v>7.9754362056342814</v>
      </c>
      <c r="AB42" s="3">
        <v>191.41812566024916</v>
      </c>
      <c r="AC42" s="3">
        <v>191.41812566024916</v>
      </c>
      <c r="AD42" s="3">
        <v>95.70906283012458</v>
      </c>
      <c r="AE42" s="3">
        <v>95.70906283012458</v>
      </c>
      <c r="AF42" s="3"/>
      <c r="AG42" s="3">
        <v>287.12718849037373</v>
      </c>
      <c r="AH42" s="3">
        <v>861.38156547112123</v>
      </c>
      <c r="AI42" s="3">
        <v>382.83625132049832</v>
      </c>
      <c r="AJ42" s="3"/>
      <c r="AK42" s="3"/>
      <c r="AL42" s="3">
        <v>95.70906283012458</v>
      </c>
      <c r="AM42" s="3">
        <v>191.41812566024916</v>
      </c>
      <c r="AN42" s="3">
        <v>95.70906283012458</v>
      </c>
      <c r="AO42" s="3"/>
      <c r="AP42" s="3"/>
      <c r="AQ42" s="3">
        <v>30.168682535052799</v>
      </c>
      <c r="AR42" s="3"/>
      <c r="AS42" s="3"/>
      <c r="AT42" s="3"/>
      <c r="AU42" s="3"/>
      <c r="AV42" s="3">
        <v>95.70906283012458</v>
      </c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>
        <v>15.951829501896864</v>
      </c>
      <c r="BT42" s="3">
        <v>7.9754362056342814</v>
      </c>
      <c r="BU42" s="3"/>
      <c r="BV42" s="3"/>
      <c r="BW42" s="3"/>
      <c r="BX42" s="3"/>
      <c r="BY42" s="3">
        <v>15.951829501896864</v>
      </c>
      <c r="BZ42" s="3">
        <v>1</v>
      </c>
      <c r="CA42" s="3"/>
      <c r="CB42" s="3"/>
      <c r="CC42" s="3">
        <v>15.951829501896864</v>
      </c>
      <c r="CD42" s="3">
        <v>1</v>
      </c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>
        <v>4</v>
      </c>
      <c r="CR42" s="3"/>
      <c r="CS42" s="3"/>
      <c r="CT42" s="3">
        <v>2</v>
      </c>
      <c r="CU42" s="3"/>
      <c r="CV42" s="3"/>
      <c r="CW42" s="3"/>
      <c r="CX42" s="3"/>
      <c r="CY42" s="3"/>
      <c r="CZ42" s="3"/>
      <c r="DA42" s="3">
        <v>39.862824668746889</v>
      </c>
      <c r="DB42" s="3"/>
      <c r="DC42" s="3"/>
      <c r="DD42" s="3">
        <v>95.70906283012458</v>
      </c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>
        <v>1</v>
      </c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>
        <v>1</v>
      </c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>
        <v>2</v>
      </c>
      <c r="EY42" s="3">
        <v>39.877181028171407</v>
      </c>
      <c r="EZ42" s="3">
        <v>1</v>
      </c>
      <c r="FA42" s="3">
        <v>1</v>
      </c>
      <c r="FB42" s="3">
        <v>1</v>
      </c>
      <c r="FC42" s="3">
        <v>478.54531415062291</v>
      </c>
      <c r="FD42" s="3"/>
      <c r="FE42" s="3"/>
      <c r="FF42" s="3">
        <v>95.70906283012458</v>
      </c>
      <c r="FG42" s="3">
        <v>1</v>
      </c>
      <c r="FH42" s="3">
        <v>1</v>
      </c>
      <c r="FI42" s="3"/>
      <c r="FJ42" s="3">
        <v>1</v>
      </c>
      <c r="FK42" s="3"/>
      <c r="FL42" s="3"/>
      <c r="FM42" s="3">
        <v>95.70906283012458</v>
      </c>
      <c r="FN42" s="3"/>
      <c r="FO42" s="3"/>
      <c r="FP42" s="3"/>
    </row>
    <row r="43" spans="1:172" x14ac:dyDescent="0.25">
      <c r="A43" s="3">
        <v>39</v>
      </c>
      <c r="B43" s="3">
        <v>1</v>
      </c>
      <c r="C43" s="8"/>
      <c r="D43" s="4">
        <v>23.013999999999999</v>
      </c>
      <c r="E43" s="3">
        <v>76</v>
      </c>
      <c r="F43" s="3">
        <v>77</v>
      </c>
      <c r="G43" s="3">
        <v>20197.616269877744</v>
      </c>
      <c r="H43" s="3">
        <v>3529.7361889879585</v>
      </c>
      <c r="I43" s="3">
        <v>470.63149186506109</v>
      </c>
      <c r="J43" s="3">
        <v>470.63149186506109</v>
      </c>
      <c r="K43" s="3">
        <v>352.97361889879579</v>
      </c>
      <c r="L43" s="3">
        <v>117.65787296626527</v>
      </c>
      <c r="M43" s="3">
        <v>470.63149186506109</v>
      </c>
      <c r="N43" s="3">
        <v>470.63149186506109</v>
      </c>
      <c r="O43" s="3">
        <v>7059.472377975917</v>
      </c>
      <c r="P43" s="3">
        <v>102.4</v>
      </c>
      <c r="Q43" s="3">
        <v>1331.2</v>
      </c>
      <c r="R43" s="3"/>
      <c r="S43" s="3"/>
      <c r="T43" s="3">
        <v>1647.2102215277137</v>
      </c>
      <c r="U43" s="3">
        <v>235.31574593253055</v>
      </c>
      <c r="V43" s="3">
        <v>235.31574593253055</v>
      </c>
      <c r="W43" s="3">
        <v>1</v>
      </c>
      <c r="X43" s="3">
        <v>117.65787296626527</v>
      </c>
      <c r="Y43" s="3"/>
      <c r="Z43" s="3"/>
      <c r="AA43" s="3">
        <v>117.65787296626527</v>
      </c>
      <c r="AB43" s="3">
        <v>117.65787296626527</v>
      </c>
      <c r="AC43" s="3">
        <v>352.97361889879579</v>
      </c>
      <c r="AD43" s="3">
        <v>235.31574593253055</v>
      </c>
      <c r="AE43" s="3">
        <v>235.31574593253055</v>
      </c>
      <c r="AF43" s="3">
        <v>235.31574593253055</v>
      </c>
      <c r="AG43" s="3"/>
      <c r="AH43" s="3">
        <v>235.31574593253055</v>
      </c>
      <c r="AI43" s="3">
        <v>823.60511076385683</v>
      </c>
      <c r="AJ43" s="3"/>
      <c r="AK43" s="3"/>
      <c r="AL43" s="3">
        <v>1</v>
      </c>
      <c r="AM43" s="3">
        <v>117.65787296626527</v>
      </c>
      <c r="AN43" s="3">
        <v>235.31574593253055</v>
      </c>
      <c r="AO43" s="3"/>
      <c r="AP43" s="3"/>
      <c r="AQ43" s="3">
        <v>1</v>
      </c>
      <c r="AR43" s="3">
        <v>117.65787296626527</v>
      </c>
      <c r="AS43" s="3"/>
      <c r="AT43" s="3"/>
      <c r="AU43" s="3"/>
      <c r="AV43" s="3"/>
      <c r="AW43" s="3">
        <v>117.65787296626527</v>
      </c>
      <c r="AX43" s="3">
        <v>1</v>
      </c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>
        <v>2</v>
      </c>
      <c r="BN43" s="3"/>
      <c r="BO43" s="3">
        <v>117.65787296626527</v>
      </c>
      <c r="BP43" s="3"/>
      <c r="BQ43" s="3"/>
      <c r="BR43" s="3"/>
      <c r="BS43" s="3">
        <v>1</v>
      </c>
      <c r="BT43" s="3">
        <v>2</v>
      </c>
      <c r="BU43" s="3"/>
      <c r="BV43" s="3"/>
      <c r="BW43" s="3"/>
      <c r="BX43" s="3">
        <v>117.65787296626527</v>
      </c>
      <c r="BY43" s="3">
        <v>117.65787296626527</v>
      </c>
      <c r="BZ43" s="3"/>
      <c r="CA43" s="3"/>
      <c r="CB43" s="3"/>
      <c r="CC43" s="3"/>
      <c r="CD43" s="3"/>
      <c r="CE43" s="3"/>
      <c r="CF43" s="3">
        <v>1</v>
      </c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>
        <v>5</v>
      </c>
      <c r="CR43" s="3"/>
      <c r="CS43" s="3">
        <v>2</v>
      </c>
      <c r="CT43" s="3">
        <v>1</v>
      </c>
      <c r="CU43" s="3"/>
      <c r="CV43" s="3"/>
      <c r="CW43" s="3"/>
      <c r="CX43" s="3"/>
      <c r="CY43" s="3"/>
      <c r="CZ43" s="3"/>
      <c r="DA43" s="3">
        <v>117.65787296626527</v>
      </c>
      <c r="DB43" s="3"/>
      <c r="DC43" s="3"/>
      <c r="DD43" s="3"/>
      <c r="DE43" s="3">
        <v>1</v>
      </c>
      <c r="DF43" s="3"/>
      <c r="DG43" s="3"/>
      <c r="DH43" s="3"/>
      <c r="DI43" s="3"/>
      <c r="DJ43" s="3">
        <v>1</v>
      </c>
      <c r="DK43" s="3"/>
      <c r="DL43" s="3"/>
      <c r="DM43" s="3">
        <v>1</v>
      </c>
      <c r="DN43" s="3"/>
      <c r="DO43" s="3"/>
      <c r="DP43" s="3"/>
      <c r="DQ43" s="3"/>
      <c r="DR43" s="3"/>
      <c r="DS43" s="3"/>
      <c r="DT43" s="3"/>
      <c r="DU43" s="3"/>
      <c r="DV43" s="3">
        <v>1</v>
      </c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>
        <v>1</v>
      </c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>
        <v>147.07234120783158</v>
      </c>
      <c r="FA43" s="3"/>
      <c r="FB43" s="3"/>
      <c r="FC43" s="3"/>
      <c r="FD43" s="3"/>
      <c r="FE43" s="3"/>
      <c r="FF43" s="3">
        <v>1</v>
      </c>
      <c r="FG43" s="3">
        <v>1</v>
      </c>
      <c r="FH43" s="3"/>
      <c r="FI43" s="3">
        <v>2</v>
      </c>
      <c r="FJ43" s="3"/>
      <c r="FK43" s="3"/>
      <c r="FL43" s="3"/>
      <c r="FM43" s="3"/>
      <c r="FN43" s="3"/>
      <c r="FO43" s="3"/>
      <c r="FP43" s="3"/>
    </row>
  </sheetData>
  <mergeCells count="175">
    <mergeCell ref="A1:D3"/>
    <mergeCell ref="C5:C20"/>
    <mergeCell ref="AW3:AW4"/>
    <mergeCell ref="FN3:FN4"/>
    <mergeCell ref="FO3:FO4"/>
    <mergeCell ref="FP3:FP4"/>
    <mergeCell ref="FH3:FH4"/>
    <mergeCell ref="FI3:FI4"/>
    <mergeCell ref="FJ3:FJ4"/>
    <mergeCell ref="FK3:FK4"/>
    <mergeCell ref="FL3:FL4"/>
    <mergeCell ref="FM3:FM4"/>
    <mergeCell ref="FB3:FB4"/>
    <mergeCell ref="FC3:FC4"/>
    <mergeCell ref="FD3:FD4"/>
    <mergeCell ref="FE3:FE4"/>
    <mergeCell ref="FF3:FF4"/>
    <mergeCell ref="FG3:FG4"/>
    <mergeCell ref="EV3:EV4"/>
    <mergeCell ref="EW3:EW4"/>
    <mergeCell ref="EX3:EX4"/>
    <mergeCell ref="EY3:EY4"/>
    <mergeCell ref="EZ3:EZ4"/>
    <mergeCell ref="FA3:FA4"/>
    <mergeCell ref="EP3:EP4"/>
    <mergeCell ref="EQ3:EQ4"/>
    <mergeCell ref="ER3:ER4"/>
    <mergeCell ref="ES3:ES4"/>
    <mergeCell ref="ET3:ET4"/>
    <mergeCell ref="EU3:EU4"/>
    <mergeCell ref="EJ3:EJ4"/>
    <mergeCell ref="EK3:EK4"/>
    <mergeCell ref="EL3:EL4"/>
    <mergeCell ref="EM3:EM4"/>
    <mergeCell ref="EN3:EN4"/>
    <mergeCell ref="EO3:EO4"/>
    <mergeCell ref="ED3:ED4"/>
    <mergeCell ref="EE3:EE4"/>
    <mergeCell ref="EF3:EF4"/>
    <mergeCell ref="EG3:EG4"/>
    <mergeCell ref="EH3:EH4"/>
    <mergeCell ref="EI3:EI4"/>
    <mergeCell ref="DX3:DX4"/>
    <mergeCell ref="DY3:DY4"/>
    <mergeCell ref="DZ3:DZ4"/>
    <mergeCell ref="EA3:EA4"/>
    <mergeCell ref="EB3:EB4"/>
    <mergeCell ref="EC3:EC4"/>
    <mergeCell ref="DR3:DR4"/>
    <mergeCell ref="DS3:DS4"/>
    <mergeCell ref="DT3:DT4"/>
    <mergeCell ref="DU3:DU4"/>
    <mergeCell ref="DV3:DV4"/>
    <mergeCell ref="DW3:DW4"/>
    <mergeCell ref="DL3:DL4"/>
    <mergeCell ref="DM3:DM4"/>
    <mergeCell ref="DN3:DN4"/>
    <mergeCell ref="DO3:DO4"/>
    <mergeCell ref="DP3:DP4"/>
    <mergeCell ref="DQ3:DQ4"/>
    <mergeCell ref="DF3:DF4"/>
    <mergeCell ref="DG3:DG4"/>
    <mergeCell ref="DH3:DH4"/>
    <mergeCell ref="DI3:DI4"/>
    <mergeCell ref="DJ3:DJ4"/>
    <mergeCell ref="DK3:DK4"/>
    <mergeCell ref="CZ3:CZ4"/>
    <mergeCell ref="DA3:DA4"/>
    <mergeCell ref="DB3:DB4"/>
    <mergeCell ref="DC3:DC4"/>
    <mergeCell ref="DD3:DD4"/>
    <mergeCell ref="DE3:DE4"/>
    <mergeCell ref="CT3:CT4"/>
    <mergeCell ref="CU3:CU4"/>
    <mergeCell ref="CV3:CV4"/>
    <mergeCell ref="CW3:CW4"/>
    <mergeCell ref="CX3:CX4"/>
    <mergeCell ref="CY3:CY4"/>
    <mergeCell ref="CN3:CN4"/>
    <mergeCell ref="CO3:CO4"/>
    <mergeCell ref="CP3:CP4"/>
    <mergeCell ref="CQ3:CQ4"/>
    <mergeCell ref="CR3:CR4"/>
    <mergeCell ref="CS3:CS4"/>
    <mergeCell ref="CH3:CH4"/>
    <mergeCell ref="CI3:CI4"/>
    <mergeCell ref="CJ3:CJ4"/>
    <mergeCell ref="CK3:CK4"/>
    <mergeCell ref="CL3:CL4"/>
    <mergeCell ref="CM3:CM4"/>
    <mergeCell ref="CB3:CB4"/>
    <mergeCell ref="CC3:CC4"/>
    <mergeCell ref="CD3:CD4"/>
    <mergeCell ref="CE3:CE4"/>
    <mergeCell ref="CF3:CF4"/>
    <mergeCell ref="CG3:CG4"/>
    <mergeCell ref="BV3:BV4"/>
    <mergeCell ref="BW3:BW4"/>
    <mergeCell ref="BX3:BX4"/>
    <mergeCell ref="BY3:BY4"/>
    <mergeCell ref="BZ3:BZ4"/>
    <mergeCell ref="CA3:CA4"/>
    <mergeCell ref="BP3:BP4"/>
    <mergeCell ref="BQ3:BQ4"/>
    <mergeCell ref="BR3:BR4"/>
    <mergeCell ref="BS3:BS4"/>
    <mergeCell ref="BT3:BT4"/>
    <mergeCell ref="BU3:BU4"/>
    <mergeCell ref="BL3:BL4"/>
    <mergeCell ref="BM3:BM4"/>
    <mergeCell ref="BN3:BN4"/>
    <mergeCell ref="BO3:BO4"/>
    <mergeCell ref="BD3:BD4"/>
    <mergeCell ref="BE3:BE4"/>
    <mergeCell ref="BF3:BF4"/>
    <mergeCell ref="BG3:BG4"/>
    <mergeCell ref="BH3:BH4"/>
    <mergeCell ref="BI3:BI4"/>
    <mergeCell ref="AV3:AV4"/>
    <mergeCell ref="AM3:AM4"/>
    <mergeCell ref="AN3:AN4"/>
    <mergeCell ref="AO3:AO4"/>
    <mergeCell ref="AP3:AP4"/>
    <mergeCell ref="AQ3:AQ4"/>
    <mergeCell ref="AR3:AR4"/>
    <mergeCell ref="BJ3:BJ4"/>
    <mergeCell ref="BK3:BK4"/>
    <mergeCell ref="FF2:FO2"/>
    <mergeCell ref="AZ3:AZ4"/>
    <mergeCell ref="BA3:BA4"/>
    <mergeCell ref="BB3:BB4"/>
    <mergeCell ref="BC3:BC4"/>
    <mergeCell ref="H1:AW2"/>
    <mergeCell ref="AX1:FP1"/>
    <mergeCell ref="K3:K4"/>
    <mergeCell ref="L3:L4"/>
    <mergeCell ref="M3:M4"/>
    <mergeCell ref="N3:N4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AG3:AG4"/>
    <mergeCell ref="C21:C43"/>
    <mergeCell ref="E1:F3"/>
    <mergeCell ref="G1:G4"/>
    <mergeCell ref="H3:H4"/>
    <mergeCell ref="I3:I4"/>
    <mergeCell ref="J3:J4"/>
    <mergeCell ref="AX2:EW2"/>
    <mergeCell ref="EX2:FE2"/>
    <mergeCell ref="AH3:AH4"/>
    <mergeCell ref="AI3:AI4"/>
    <mergeCell ref="AJ3:AJ4"/>
    <mergeCell ref="AK3:AK4"/>
    <mergeCell ref="AL3:AL4"/>
    <mergeCell ref="AA3:AA4"/>
    <mergeCell ref="AB3:AB4"/>
    <mergeCell ref="AC3:AC4"/>
    <mergeCell ref="AD3:AD4"/>
    <mergeCell ref="AE3:AE4"/>
    <mergeCell ref="AF3:AF4"/>
    <mergeCell ref="AX3:AX4"/>
    <mergeCell ref="AY3:AY4"/>
    <mergeCell ref="AS3:AS4"/>
    <mergeCell ref="AT3:AT4"/>
    <mergeCell ref="AU3:AU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2022-12-13T10:23:03Z</dcterms:created>
  <dcterms:modified xsi:type="dcterms:W3CDTF">2023-01-03T10:36:15Z</dcterms:modified>
</cp:coreProperties>
</file>